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kken\ＮＳＲＩ\稼動データ\2020\PR200007_豊橋市／美術博物館改修DB事業アドバイザリー業務\02.提出資料\20210705_\校閲全反映\"/>
    </mc:Choice>
  </mc:AlternateContent>
  <bookViews>
    <workbookView xWindow="240" yWindow="15" windowWidth="15480" windowHeight="11640" firstSheet="1" activeTab="1"/>
  </bookViews>
  <sheets>
    <sheet name="Sheet1" sheetId="1" state="hidden" r:id="rId1"/>
    <sheet name="契約書、仮契約書（工事）-1" sheetId="2" r:id="rId2"/>
  </sheets>
  <definedNames>
    <definedName name="_xlnm.Print_Area" localSheetId="1">'契約書、仮契約書（工事）-1'!$O$3:$GN$64</definedName>
  </definedNames>
  <calcPr calcId="152511"/>
</workbook>
</file>

<file path=xl/calcChain.xml><?xml version="1.0" encoding="utf-8"?>
<calcChain xmlns="http://schemas.openxmlformats.org/spreadsheetml/2006/main">
  <c r="U30" i="2" l="1"/>
  <c r="BP25" i="2"/>
  <c r="CT36" i="2"/>
  <c r="CT34" i="2"/>
  <c r="BM8" i="2"/>
  <c r="P13" i="2"/>
  <c r="P15" i="2"/>
  <c r="P17" i="2"/>
  <c r="P20" i="2"/>
  <c r="AX20" i="2"/>
  <c r="BI20" i="2"/>
  <c r="BT20" i="2"/>
  <c r="AV23" i="2"/>
  <c r="BP23" i="2"/>
  <c r="BP24" i="2"/>
  <c r="AV26" i="2"/>
  <c r="BP26" i="2"/>
  <c r="CL26" i="2"/>
  <c r="EF26" i="2"/>
  <c r="AV27" i="2"/>
  <c r="BP27" i="2"/>
</calcChain>
</file>

<file path=xl/sharedStrings.xml><?xml version="1.0" encoding="utf-8"?>
<sst xmlns="http://schemas.openxmlformats.org/spreadsheetml/2006/main" count="63" uniqueCount="31">
  <si>
    <t>億</t>
    <rPh sb="0" eb="1">
      <t>オク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</si>
  <si>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</si>
  <si>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</si>
  <si>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印</t>
  </si>
  <si>
    <t>収　　　入</t>
    <phoneticPr fontId="2"/>
  </si>
  <si>
    <t>印　　　紙</t>
    <phoneticPr fontId="2"/>
  </si>
  <si>
    <t>契 約 番 号</t>
    <phoneticPr fontId="2"/>
  </si>
  <si>
    <t>契約保証金</t>
    <phoneticPr fontId="2"/>
  </si>
  <si>
    <t>前　払　金</t>
    <phoneticPr fontId="2"/>
  </si>
  <si>
    <t>部　分　払</t>
    <phoneticPr fontId="2"/>
  </si>
  <si>
    <t>その他の事項</t>
    <phoneticPr fontId="2"/>
  </si>
  <si>
    <t>所　在　地</t>
    <phoneticPr fontId="2"/>
  </si>
  <si>
    <t>氏名</t>
    <phoneticPr fontId="2"/>
  </si>
  <si>
    <t>氏名・名称</t>
    <phoneticPr fontId="2"/>
  </si>
  <si>
    <t>及び代表者</t>
    <phoneticPr fontId="2"/>
  </si>
  <si>
    <t>（うち取引に係る消費税及び地方消費税の額</t>
    <phoneticPr fontId="2"/>
  </si>
  <si>
    <t>円）</t>
    <rPh sb="0" eb="1">
      <t>エン</t>
    </rPh>
    <phoneticPr fontId="2"/>
  </si>
  <si>
    <t>発注者</t>
    <rPh sb="0" eb="3">
      <t>ハッチュウシャ</t>
    </rPh>
    <phoneticPr fontId="2"/>
  </si>
  <si>
    <t>所　在　地</t>
    <phoneticPr fontId="2"/>
  </si>
  <si>
    <t>氏名</t>
    <phoneticPr fontId="2"/>
  </si>
  <si>
    <t>受注者</t>
  </si>
  <si>
    <t>及び代表者</t>
    <phoneticPr fontId="2"/>
  </si>
  <si>
    <t>氏名・名称</t>
    <phoneticPr fontId="2"/>
  </si>
  <si>
    <t>代表企業</t>
    <rPh sb="0" eb="2">
      <t>ダイヒョウ</t>
    </rPh>
    <rPh sb="2" eb="4">
      <t>キギョウ</t>
    </rPh>
    <phoneticPr fontId="2"/>
  </si>
  <si>
    <t>構成企業</t>
    <rPh sb="0" eb="4">
      <t>コウセイキギョウ</t>
    </rPh>
    <phoneticPr fontId="2"/>
  </si>
  <si>
    <t>浅井　由崇</t>
    <rPh sb="0" eb="2">
      <t>アサイ</t>
    </rPh>
    <rPh sb="3" eb="5">
      <t>ヨ</t>
    </rPh>
    <phoneticPr fontId="2"/>
  </si>
  <si>
    <t>令和　　年　　月　　日</t>
    <phoneticPr fontId="2"/>
  </si>
  <si>
    <t>この契約を証するため、契約書２通を作成し、当事者記名押印の上、それぞれ１通を所持する。</t>
    <rPh sb="21" eb="24">
      <t>トウジシャ</t>
    </rPh>
    <rPh sb="24" eb="26">
      <t>キメイ</t>
    </rPh>
    <rPh sb="29" eb="30">
      <t>ウエ</t>
    </rPh>
    <phoneticPr fontId="2"/>
  </si>
  <si>
    <t>○○○○○○○○○○工事（詳細設計付）</t>
    <phoneticPr fontId="2"/>
  </si>
  <si>
    <t>令和　　年　　月　　日から令和　　年　　月　　日まで</t>
    <phoneticPr fontId="2"/>
  </si>
  <si>
    <t>豊橋市○○町地内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</si>
</sst>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yyyy/m/d\ h:mm;@"/>
    <numFmt numFmtId="178" formatCode="#,##0;[Red]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7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9"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49" fontId="5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0" fontId="6" fillId="0" borderId="4" xfId="0" applyFont="1" applyBorder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3" xfId="0" applyFont="1" applyBorder="1">
      <alignment vertical="center"/>
    </xf>
    <xf numFmtId="49" fontId="11" fillId="0" borderId="14" xfId="0" applyNumberFormat="1" applyFont="1" applyBorder="1" applyAlignment="1">
      <alignment vertical="center" wrapText="1"/>
    </xf>
    <xf numFmtId="0" fontId="8" fillId="0" borderId="9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4" xfId="0" applyFont="1" applyBorder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distributed" vertical="top"/>
    </xf>
    <xf numFmtId="49" fontId="6" fillId="0" borderId="0" xfId="0" applyNumberFormat="1" applyFont="1" applyBorder="1" applyAlignment="1">
      <alignment horizontal="left" vertical="top"/>
    </xf>
    <xf numFmtId="49" fontId="12" fillId="0" borderId="16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left" vertical="top" wrapText="1"/>
    </xf>
    <xf numFmtId="49" fontId="9" fillId="0" borderId="17" xfId="0" applyNumberFormat="1" applyFont="1" applyBorder="1">
      <alignment vertical="center"/>
    </xf>
    <xf numFmtId="49" fontId="10" fillId="0" borderId="14" xfId="0" applyNumberFormat="1" applyFont="1" applyBorder="1">
      <alignment vertical="center"/>
    </xf>
    <xf numFmtId="49" fontId="9" fillId="0" borderId="10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>
      <alignment vertical="center"/>
    </xf>
    <xf numFmtId="49" fontId="9" fillId="0" borderId="0" xfId="0" applyNumberFormat="1" applyFont="1" applyBorder="1">
      <alignment vertical="center"/>
    </xf>
    <xf numFmtId="49" fontId="9" fillId="0" borderId="1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>
      <alignment vertical="center"/>
    </xf>
    <xf numFmtId="49" fontId="5" fillId="0" borderId="0" xfId="0" applyNumberFormat="1" applyFont="1" applyBorder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8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 wrapText="1"/>
    </xf>
    <xf numFmtId="49" fontId="5" fillId="0" borderId="0" xfId="3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1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49" fontId="6" fillId="0" borderId="1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15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distributed" vertical="center"/>
    </xf>
    <xf numFmtId="49" fontId="6" fillId="0" borderId="2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</cellXfs>
  <cellStyles count="9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  <cellStyle name="㼿㼿㼿㼿㼿㼿㼿㼿㼿㼿㼿㼿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GN221"/>
  <sheetViews>
    <sheetView showGridLines="0" workbookViewId="0"/>
  </sheetViews>
  <sheetFormatPr defaultColWidth="0.5" defaultRowHeight="14.25" customHeight="1"/>
  <cols>
    <col min="1" max="16384" width="0.5" style="13"/>
  </cols>
  <sheetData>
    <row r="1" spans="15:196" ht="14.25" customHeight="1"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1"/>
      <c r="FZ1" s="11"/>
      <c r="GA1" s="11"/>
      <c r="GB1" s="11"/>
      <c r="GC1" s="12"/>
    </row>
    <row r="2" spans="15:196" ht="12.95" customHeight="1" thickBot="1"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  <c r="AT2" s="15"/>
      <c r="AU2" s="16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7"/>
      <c r="DH2" s="17"/>
      <c r="DI2" s="17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7"/>
      <c r="DU2" s="17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2"/>
      <c r="GE2" s="18"/>
      <c r="GF2" s="18"/>
      <c r="GG2" s="18"/>
      <c r="GH2" s="18"/>
      <c r="GI2" s="18"/>
      <c r="GJ2" s="18"/>
      <c r="GK2" s="18"/>
      <c r="GL2" s="18"/>
      <c r="GM2" s="18"/>
      <c r="GN2" s="18"/>
    </row>
    <row r="3" spans="15:196" ht="9.9499999999999993" customHeight="1">
      <c r="O3" s="19"/>
      <c r="P3" s="147" t="s">
        <v>4</v>
      </c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20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15"/>
      <c r="DH3" s="15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5"/>
      <c r="DU3" s="15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2"/>
    </row>
    <row r="4" spans="15:196" ht="9.9499999999999993" customHeight="1">
      <c r="O4" s="22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23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17"/>
      <c r="DC4" s="17"/>
      <c r="DD4" s="25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17"/>
      <c r="EX4" s="17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7"/>
      <c r="FW4" s="27"/>
      <c r="FX4" s="26"/>
      <c r="FY4" s="26"/>
      <c r="FZ4" s="26"/>
      <c r="GA4" s="26"/>
      <c r="GB4" s="26"/>
      <c r="GC4" s="12"/>
    </row>
    <row r="5" spans="15:196" ht="9.9499999999999993" customHeight="1">
      <c r="O5" s="22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23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17"/>
      <c r="DC5" s="17"/>
      <c r="DD5" s="25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17"/>
      <c r="EX5" s="17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7"/>
      <c r="FW5" s="27"/>
      <c r="FX5" s="26"/>
      <c r="FY5" s="26"/>
      <c r="FZ5" s="26"/>
      <c r="GA5" s="26"/>
      <c r="GB5" s="26"/>
      <c r="GC5" s="12"/>
    </row>
    <row r="6" spans="15:196" ht="9.9499999999999993" customHeight="1">
      <c r="O6" s="2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23"/>
      <c r="AU6" s="24"/>
      <c r="AV6" s="24"/>
      <c r="AW6" s="24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15"/>
      <c r="DC6" s="15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17"/>
      <c r="EX6" s="17"/>
      <c r="EY6" s="26"/>
      <c r="EZ6" s="26"/>
      <c r="FA6" s="29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15"/>
      <c r="FW6" s="15"/>
      <c r="FX6" s="26"/>
      <c r="FY6" s="26"/>
      <c r="FZ6" s="26"/>
      <c r="GA6" s="26"/>
      <c r="GB6" s="26"/>
      <c r="GC6" s="12"/>
    </row>
    <row r="7" spans="15:196" ht="9.9499999999999993" customHeight="1" thickBot="1">
      <c r="O7" s="28"/>
      <c r="P7" s="1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30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15"/>
      <c r="DC7" s="15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17"/>
      <c r="EX7" s="17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15"/>
      <c r="FW7" s="15"/>
      <c r="FX7" s="26"/>
      <c r="FY7" s="26"/>
      <c r="FZ7" s="26"/>
      <c r="GA7" s="26"/>
      <c r="GB7" s="26"/>
      <c r="GC7" s="12"/>
    </row>
    <row r="8" spans="15:196" s="21" customFormat="1" ht="9.9499999999999993" customHeight="1">
      <c r="O8" s="31"/>
      <c r="P8" s="142" t="s">
        <v>5</v>
      </c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32"/>
      <c r="AU8" s="33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34"/>
    </row>
    <row r="9" spans="15:196" s="12" customFormat="1" ht="9.9499999999999993" customHeight="1">
      <c r="O9" s="31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32"/>
      <c r="AU9" s="3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36"/>
    </row>
    <row r="10" spans="15:196" s="12" customFormat="1" ht="9.9499999999999993" customHeight="1">
      <c r="O10" s="37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38"/>
      <c r="AU10" s="39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40"/>
    </row>
    <row r="11" spans="15:196" s="12" customFormat="1" ht="17.100000000000001" customHeight="1">
      <c r="O11" s="41"/>
      <c r="P11" s="134" t="s">
        <v>6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79"/>
      <c r="AU11" s="80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71"/>
    </row>
    <row r="12" spans="15:196" s="12" customFormat="1" ht="17.100000000000001" customHeight="1">
      <c r="O12" s="43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81"/>
      <c r="AU12" s="82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73"/>
    </row>
    <row r="13" spans="15:196" s="12" customFormat="1" ht="17.100000000000001" customHeight="1">
      <c r="O13" s="41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79"/>
      <c r="AU13" s="80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71"/>
    </row>
    <row r="14" spans="15:196" s="12" customFormat="1" ht="17.100000000000001" customHeight="1">
      <c r="O14" s="43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81"/>
      <c r="AU14" s="82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73"/>
    </row>
    <row r="15" spans="15:196" s="12" customFormat="1" ht="17.100000000000001" customHeight="1">
      <c r="O15" s="41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79"/>
      <c r="AU15" s="80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71"/>
    </row>
    <row r="16" spans="15:196" s="12" customFormat="1" ht="17.100000000000001" customHeight="1">
      <c r="O16" s="43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81"/>
      <c r="AU16" s="82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73"/>
    </row>
    <row r="17" spans="15:196" s="12" customFormat="1" ht="17.100000000000001" customHeight="1">
      <c r="O17" s="41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79"/>
      <c r="AU17" s="80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71"/>
    </row>
    <row r="18" spans="15:196" s="12" customFormat="1" ht="17.100000000000001" customHeight="1">
      <c r="O18" s="43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81"/>
      <c r="AU18" s="82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73"/>
    </row>
    <row r="19" spans="15:196" s="12" customFormat="1" ht="17.100000000000001" customHeight="1" thickBot="1">
      <c r="O19" s="44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/>
      <c r="AV19" s="85"/>
      <c r="AW19" s="8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154" t="s">
        <v>0</v>
      </c>
      <c r="CW19" s="154"/>
      <c r="CX19" s="154"/>
      <c r="CY19" s="154"/>
      <c r="CZ19" s="154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154" t="s">
        <v>1</v>
      </c>
      <c r="EN19" s="154"/>
      <c r="EO19" s="154"/>
      <c r="EP19" s="154"/>
      <c r="EQ19" s="154"/>
      <c r="ER19" s="154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146" t="s">
        <v>2</v>
      </c>
      <c r="GE19" s="146"/>
      <c r="GF19" s="146"/>
      <c r="GG19" s="146"/>
      <c r="GH19" s="146"/>
      <c r="GI19" s="146"/>
      <c r="GJ19" s="46"/>
      <c r="GK19" s="46"/>
      <c r="GL19" s="46"/>
      <c r="GM19" s="46"/>
      <c r="GN19" s="47"/>
    </row>
    <row r="20" spans="15:196" s="12" customFormat="1" ht="17.100000000000001" customHeight="1">
      <c r="O20" s="48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86"/>
      <c r="AU20" s="87"/>
      <c r="AV20" s="87"/>
      <c r="AW20" s="87"/>
      <c r="AX20" s="144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52"/>
      <c r="GK20" s="46"/>
      <c r="GL20" s="46"/>
      <c r="GM20" s="46"/>
      <c r="GN20" s="47"/>
    </row>
    <row r="21" spans="15:196" s="12" customFormat="1" ht="17.100000000000001" customHeight="1" thickBot="1">
      <c r="O21" s="48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86"/>
      <c r="AU21" s="87"/>
      <c r="AV21" s="87"/>
      <c r="AW21" s="87"/>
      <c r="AX21" s="145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53"/>
      <c r="GK21" s="46"/>
      <c r="GL21" s="46"/>
      <c r="GM21" s="46"/>
      <c r="GN21" s="47"/>
    </row>
    <row r="22" spans="15:196" s="12" customFormat="1" ht="17.100000000000001" customHeight="1">
      <c r="O22" s="37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9"/>
      <c r="AU22" s="90"/>
      <c r="AV22" s="90"/>
      <c r="AW22" s="90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125" t="s">
        <v>15</v>
      </c>
      <c r="BZ22" s="125"/>
      <c r="CA22" s="125"/>
      <c r="CB22" s="125"/>
      <c r="CC22" s="125"/>
      <c r="CD22" s="125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8"/>
      <c r="GA22" s="128"/>
      <c r="GB22" s="128"/>
      <c r="GC22" s="139" t="s">
        <v>16</v>
      </c>
      <c r="GD22" s="139"/>
      <c r="GE22" s="139"/>
      <c r="GF22" s="139"/>
      <c r="GG22" s="139"/>
      <c r="GH22" s="139"/>
      <c r="GI22" s="139"/>
      <c r="GJ22" s="139"/>
      <c r="GK22" s="5"/>
      <c r="GL22" s="5"/>
      <c r="GM22" s="5"/>
      <c r="GN22" s="40"/>
    </row>
    <row r="23" spans="15:196" s="12" customFormat="1" ht="17.100000000000001" customHeight="1">
      <c r="O23" s="48"/>
      <c r="P23" s="134" t="s">
        <v>7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86"/>
      <c r="AU23" s="8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02"/>
      <c r="GL23" s="45"/>
      <c r="GM23" s="45"/>
      <c r="GN23" s="47"/>
    </row>
    <row r="24" spans="15:196" s="12" customFormat="1" ht="17.100000000000001" customHeight="1">
      <c r="O24" s="44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84"/>
      <c r="AU24" s="85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03"/>
      <c r="GL24" s="45"/>
      <c r="GM24" s="45"/>
      <c r="GN24" s="47"/>
    </row>
    <row r="25" spans="15:196" s="12" customFormat="1" ht="17.100000000000001" customHeight="1">
      <c r="O25" s="43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81"/>
      <c r="AU25" s="91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04"/>
      <c r="GL25" s="50"/>
      <c r="GM25" s="50"/>
      <c r="GN25" s="40"/>
    </row>
    <row r="26" spans="15:196" s="12" customFormat="1" ht="17.100000000000001" customHeight="1">
      <c r="O26" s="41"/>
      <c r="P26" s="134" t="s">
        <v>8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79"/>
      <c r="AU26" s="80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42"/>
      <c r="BI26" s="42"/>
      <c r="BJ26" s="42"/>
      <c r="BK26" s="42"/>
      <c r="BL26" s="42"/>
      <c r="BM26" s="42"/>
      <c r="BN26" s="42"/>
      <c r="BO26" s="4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4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4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71"/>
    </row>
    <row r="27" spans="15:196" s="12" customFormat="1" ht="17.100000000000001" customHeight="1">
      <c r="O27" s="37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89"/>
      <c r="AU27" s="92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72"/>
      <c r="BI27" s="72"/>
      <c r="BJ27" s="72"/>
      <c r="BK27" s="72"/>
      <c r="BL27" s="72"/>
      <c r="BM27" s="72"/>
      <c r="BN27" s="72"/>
      <c r="BO27" s="72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72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72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73"/>
    </row>
    <row r="28" spans="15:196" s="12" customFormat="1" ht="17.100000000000001" customHeight="1">
      <c r="O28" s="41"/>
      <c r="P28" s="134" t="s">
        <v>9</v>
      </c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79"/>
      <c r="AU28" s="80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42"/>
      <c r="BI28" s="42"/>
      <c r="BJ28" s="42"/>
      <c r="BK28" s="42"/>
      <c r="BL28" s="42"/>
      <c r="BM28" s="42"/>
      <c r="BN28" s="42"/>
      <c r="BO28" s="4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71"/>
    </row>
    <row r="29" spans="15:196" s="12" customFormat="1" ht="17.100000000000001" customHeight="1">
      <c r="O29" s="43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81"/>
      <c r="AU29" s="82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72"/>
      <c r="BI29" s="72"/>
      <c r="BJ29" s="72"/>
      <c r="BK29" s="72"/>
      <c r="BL29" s="72"/>
      <c r="BM29" s="72"/>
      <c r="BN29" s="72"/>
      <c r="BO29" s="72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73"/>
    </row>
    <row r="30" spans="15:196" s="12" customFormat="1" ht="17.100000000000001" customHeight="1">
      <c r="O30" s="51"/>
      <c r="P30" s="134" t="s">
        <v>10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93"/>
      <c r="AU30" s="94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71"/>
    </row>
    <row r="31" spans="15:196" s="12" customFormat="1" ht="17.100000000000001" customHeight="1">
      <c r="O31" s="43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95"/>
      <c r="AU31" s="82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73"/>
    </row>
    <row r="32" spans="15:196" s="12" customFormat="1" ht="15.95" customHeight="1">
      <c r="O32" s="4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96"/>
      <c r="AU32" s="9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8"/>
    </row>
    <row r="33" spans="15:196" s="12" customFormat="1" ht="14.25" customHeight="1">
      <c r="O33" s="48"/>
      <c r="P33" s="87"/>
      <c r="Q33" s="87"/>
      <c r="R33" s="87"/>
      <c r="S33" s="87"/>
      <c r="T33" s="87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47"/>
    </row>
    <row r="34" spans="15:196" s="12" customFormat="1" ht="14.25" customHeight="1">
      <c r="O34" s="44"/>
      <c r="P34" s="85"/>
      <c r="Q34" s="85"/>
      <c r="R34" s="85"/>
      <c r="S34" s="85"/>
      <c r="T34" s="85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47"/>
    </row>
    <row r="35" spans="15:196" s="12" customFormat="1" ht="14.25" customHeight="1">
      <c r="O35" s="48"/>
      <c r="P35" s="87"/>
      <c r="Q35" s="87"/>
      <c r="R35" s="87"/>
      <c r="S35" s="87"/>
      <c r="T35" s="87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47"/>
    </row>
    <row r="36" spans="15:196" s="12" customFormat="1" ht="14.25" customHeight="1">
      <c r="O36" s="48"/>
      <c r="P36" s="87"/>
      <c r="Q36" s="87"/>
      <c r="R36" s="87"/>
      <c r="S36" s="87"/>
      <c r="T36" s="87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47"/>
    </row>
    <row r="37" spans="15:196" s="12" customFormat="1" ht="14.25" customHeight="1">
      <c r="O37" s="44"/>
      <c r="P37" s="85"/>
      <c r="Q37" s="85"/>
      <c r="R37" s="85"/>
      <c r="S37" s="85"/>
      <c r="T37" s="85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47"/>
    </row>
    <row r="38" spans="15:196" s="12" customFormat="1" ht="14.25" customHeight="1">
      <c r="O38" s="55"/>
      <c r="P38" s="4"/>
      <c r="Q38" s="4"/>
      <c r="R38" s="4"/>
      <c r="S38" s="4"/>
      <c r="T38" s="4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53"/>
    </row>
    <row r="39" spans="15:196" s="56" customFormat="1" ht="14.25" customHeight="1">
      <c r="O39" s="52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8"/>
      <c r="CD39" s="98"/>
      <c r="CE39" s="98"/>
      <c r="CF39" s="98"/>
      <c r="CG39" s="98"/>
      <c r="CH39" s="98"/>
      <c r="CI39" s="98"/>
      <c r="CJ39" s="98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53"/>
    </row>
    <row r="40" spans="15:196" s="12" customFormat="1" ht="14.25" customHeight="1">
      <c r="O40" s="52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53"/>
    </row>
    <row r="41" spans="15:196" s="12" customFormat="1" ht="14.25" customHeight="1">
      <c r="O41" s="52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100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53"/>
    </row>
    <row r="42" spans="15:196" s="12" customFormat="1" ht="14.25" customHeight="1">
      <c r="O42" s="5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53"/>
    </row>
    <row r="43" spans="15:196" s="12" customFormat="1" ht="14.25" customHeight="1">
      <c r="O43" s="52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116" t="s">
        <v>11</v>
      </c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98"/>
      <c r="CI43" s="45"/>
      <c r="CJ43" s="45"/>
      <c r="CK43" s="45"/>
      <c r="CL43" s="45"/>
      <c r="CM43" s="45"/>
      <c r="CN43" s="45"/>
      <c r="CO43" s="45"/>
      <c r="CP43" s="45"/>
      <c r="CQ43" s="45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53"/>
    </row>
    <row r="44" spans="15:196" s="12" customFormat="1" ht="14.25" customHeight="1">
      <c r="O44" s="52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116" t="s">
        <v>17</v>
      </c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98"/>
      <c r="BC44" s="98"/>
      <c r="BD44" s="98"/>
      <c r="BE44" s="98"/>
      <c r="BF44" s="98"/>
      <c r="BG44" s="98"/>
      <c r="BH44" s="98"/>
      <c r="BI44" s="100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45"/>
      <c r="CJ44" s="45"/>
      <c r="CK44" s="45"/>
      <c r="CL44" s="45"/>
      <c r="CM44" s="45"/>
      <c r="CN44" s="45"/>
      <c r="CO44" s="45"/>
      <c r="CP44" s="45"/>
      <c r="CQ44" s="45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53"/>
    </row>
    <row r="45" spans="15:196" s="12" customFormat="1" ht="14.25" customHeight="1">
      <c r="O45" s="5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116" t="s">
        <v>12</v>
      </c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4"/>
      <c r="CI45" s="29"/>
      <c r="CJ45" s="29"/>
      <c r="CK45" s="29"/>
      <c r="CL45" s="29"/>
      <c r="CM45" s="29"/>
      <c r="CN45" s="29"/>
      <c r="CO45" s="29"/>
      <c r="CP45" s="29"/>
      <c r="CQ45" s="29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2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"/>
      <c r="FW45" s="1"/>
      <c r="FX45" s="1"/>
      <c r="FY45" s="117" t="s">
        <v>3</v>
      </c>
      <c r="FZ45" s="117"/>
      <c r="GA45" s="117"/>
      <c r="GB45" s="117"/>
      <c r="GC45" s="117"/>
      <c r="GD45" s="117"/>
      <c r="GE45" s="1"/>
      <c r="GF45" s="1"/>
      <c r="GG45" s="1"/>
      <c r="GH45" s="1"/>
      <c r="GI45" s="1"/>
      <c r="GJ45" s="1"/>
      <c r="GK45" s="1"/>
      <c r="GL45" s="1"/>
      <c r="GM45" s="1"/>
      <c r="GN45" s="53"/>
    </row>
    <row r="46" spans="15:196" s="12" customFormat="1" ht="14.25" customHeight="1">
      <c r="O46" s="52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29"/>
      <c r="CJ46" s="29"/>
      <c r="CK46" s="29"/>
      <c r="CL46" s="29"/>
      <c r="CM46" s="29"/>
      <c r="CN46" s="29"/>
      <c r="CO46" s="29"/>
      <c r="CP46" s="29"/>
      <c r="CQ46" s="29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53"/>
    </row>
    <row r="47" spans="15:196" s="12" customFormat="1" ht="14.25" customHeight="1">
      <c r="O47" s="52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100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2"/>
      <c r="FU47" s="2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53"/>
    </row>
    <row r="48" spans="15:196" s="12" customFormat="1" ht="14.25" customHeight="1">
      <c r="O48" s="5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116" t="s">
        <v>11</v>
      </c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98"/>
      <c r="CI48" s="45"/>
      <c r="CJ48" s="45"/>
      <c r="CK48" s="45"/>
      <c r="CL48" s="45"/>
      <c r="CM48" s="45"/>
      <c r="CN48" s="45"/>
      <c r="CO48" s="45"/>
      <c r="CP48" s="45"/>
      <c r="CQ48" s="45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53"/>
    </row>
    <row r="49" spans="15:196" s="12" customFormat="1" ht="14.25" customHeight="1">
      <c r="O49" s="52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6"/>
      <c r="AW49" s="6"/>
      <c r="AX49" s="6"/>
      <c r="AY49" s="6"/>
      <c r="AZ49" s="6"/>
      <c r="BA49" s="6"/>
      <c r="BB49" s="98"/>
      <c r="BC49" s="98"/>
      <c r="BD49" s="98"/>
      <c r="BE49" s="98"/>
      <c r="BF49" s="98"/>
      <c r="BG49" s="98"/>
      <c r="BH49" s="98"/>
      <c r="BI49" s="100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45"/>
      <c r="CJ49" s="45"/>
      <c r="CK49" s="45"/>
      <c r="CL49" s="45"/>
      <c r="CM49" s="45"/>
      <c r="CN49" s="45"/>
      <c r="CO49" s="45"/>
      <c r="CP49" s="45"/>
      <c r="CQ49" s="45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53"/>
    </row>
    <row r="50" spans="15:196" s="12" customFormat="1" ht="14.25" customHeight="1">
      <c r="O50" s="52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4"/>
      <c r="BC50" s="4"/>
      <c r="BD50" s="4"/>
      <c r="BE50" s="4"/>
      <c r="BF50" s="4"/>
      <c r="BG50" s="4"/>
      <c r="BH50" s="4"/>
      <c r="BI50" s="4"/>
      <c r="BJ50" s="4"/>
      <c r="BK50" s="116" t="s">
        <v>13</v>
      </c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4"/>
      <c r="CI50" s="29"/>
      <c r="CJ50" s="29"/>
      <c r="CK50" s="29"/>
      <c r="CL50" s="29"/>
      <c r="CM50" s="29"/>
      <c r="CN50" s="29"/>
      <c r="CO50" s="29"/>
      <c r="CP50" s="29"/>
      <c r="CQ50" s="29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53"/>
    </row>
    <row r="51" spans="15:196" s="12" customFormat="1" ht="14.25" customHeight="1">
      <c r="O51" s="5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29"/>
      <c r="CJ51" s="29"/>
      <c r="CK51" s="29"/>
      <c r="CL51" s="29"/>
      <c r="CM51" s="29"/>
      <c r="CN51" s="29"/>
      <c r="CO51" s="29"/>
      <c r="CP51" s="29"/>
      <c r="CQ51" s="29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58"/>
    </row>
    <row r="52" spans="15:196" s="12" customFormat="1" ht="14.25" customHeight="1">
      <c r="O52" s="5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16" t="s">
        <v>14</v>
      </c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4"/>
      <c r="CI52" s="29"/>
      <c r="CJ52" s="29"/>
      <c r="CK52" s="29"/>
      <c r="CL52" s="29"/>
      <c r="CM52" s="29"/>
      <c r="CN52" s="29"/>
      <c r="CO52" s="29"/>
      <c r="CP52" s="29"/>
      <c r="CQ52" s="29"/>
      <c r="CR52" s="120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0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17" t="s">
        <v>3</v>
      </c>
      <c r="FZ52" s="117"/>
      <c r="GA52" s="117"/>
      <c r="GB52" s="117"/>
      <c r="GC52" s="117"/>
      <c r="GD52" s="117"/>
      <c r="GE52" s="1"/>
      <c r="GF52" s="1"/>
      <c r="GG52" s="1"/>
      <c r="GH52" s="1"/>
      <c r="GI52" s="1"/>
      <c r="GJ52" s="1"/>
      <c r="GK52" s="1"/>
      <c r="GL52" s="1"/>
      <c r="GM52" s="1"/>
      <c r="GN52" s="58"/>
    </row>
    <row r="53" spans="15:196" s="12" customFormat="1" ht="14.25" customHeight="1">
      <c r="O53" s="5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58"/>
    </row>
    <row r="54" spans="15:196" s="12" customFormat="1" ht="14.25" customHeight="1">
      <c r="O54" s="5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58"/>
    </row>
    <row r="55" spans="15:196" s="12" customFormat="1" ht="14.25" customHeight="1"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98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98"/>
      <c r="CI55" s="45"/>
      <c r="CJ55" s="45"/>
      <c r="CK55" s="45"/>
      <c r="CL55" s="45"/>
      <c r="CM55" s="45"/>
      <c r="CN55" s="45"/>
      <c r="CO55" s="45"/>
      <c r="CP55" s="45"/>
      <c r="CQ55" s="45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58"/>
    </row>
    <row r="56" spans="15:196" s="12" customFormat="1" ht="14.25" customHeight="1"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6"/>
      <c r="AW56" s="6"/>
      <c r="AX56" s="6"/>
      <c r="AY56" s="6"/>
      <c r="AZ56" s="6"/>
      <c r="BA56" s="6"/>
      <c r="BB56" s="98"/>
      <c r="BC56" s="98"/>
      <c r="BD56" s="98"/>
      <c r="BE56" s="98"/>
      <c r="BF56" s="98"/>
      <c r="BG56" s="98"/>
      <c r="BH56" s="98"/>
      <c r="BI56" s="100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45"/>
      <c r="CJ56" s="45"/>
      <c r="CK56" s="45"/>
      <c r="CL56" s="45"/>
      <c r="CM56" s="45"/>
      <c r="CN56" s="45"/>
      <c r="CO56" s="45"/>
      <c r="CP56" s="45"/>
      <c r="CQ56" s="45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58"/>
    </row>
    <row r="57" spans="15:196" s="12" customFormat="1" ht="14.25" customHeight="1">
      <c r="O57" s="5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4"/>
      <c r="BD57" s="4"/>
      <c r="BE57" s="4"/>
      <c r="BF57" s="4"/>
      <c r="BG57" s="4"/>
      <c r="BH57" s="4"/>
      <c r="BI57" s="4"/>
      <c r="BJ57" s="4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4"/>
      <c r="CI57" s="29"/>
      <c r="CJ57" s="29"/>
      <c r="CK57" s="29"/>
      <c r="CL57" s="29"/>
      <c r="CM57" s="29"/>
      <c r="CN57" s="29"/>
      <c r="CO57" s="29"/>
      <c r="CP57" s="29"/>
      <c r="CQ57" s="29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58"/>
    </row>
    <row r="58" spans="15:196" s="12" customFormat="1" ht="14.25" customHeight="1"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29"/>
      <c r="CJ58" s="29"/>
      <c r="CK58" s="29"/>
      <c r="CL58" s="29"/>
      <c r="CM58" s="29"/>
      <c r="CN58" s="29"/>
      <c r="CO58" s="29"/>
      <c r="CP58" s="29"/>
      <c r="CQ58" s="29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58"/>
    </row>
    <row r="59" spans="15:196" s="12" customFormat="1" ht="14.25" customHeight="1">
      <c r="O59" s="60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"/>
      <c r="FW59" s="1"/>
      <c r="FX59" s="1"/>
      <c r="FY59" s="117"/>
      <c r="FZ59" s="117"/>
      <c r="GA59" s="117"/>
      <c r="GB59" s="117"/>
      <c r="GC59" s="117"/>
      <c r="GD59" s="117"/>
      <c r="GE59" s="45"/>
      <c r="GF59" s="45"/>
      <c r="GG59" s="45"/>
      <c r="GH59" s="45"/>
      <c r="GI59" s="45"/>
      <c r="GJ59" s="45"/>
      <c r="GK59" s="45"/>
      <c r="GL59" s="45"/>
      <c r="GM59" s="45"/>
      <c r="GN59" s="59"/>
    </row>
    <row r="60" spans="15:196" s="12" customFormat="1" ht="14.25" customHeight="1" thickBot="1">
      <c r="O60" s="60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59"/>
    </row>
    <row r="61" spans="15:196" s="12" customFormat="1" ht="14.25" customHeight="1">
      <c r="O61" s="61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</row>
    <row r="62" spans="15:196" s="12" customFormat="1" ht="14.25" customHeight="1"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</row>
    <row r="63" spans="15:196" s="12" customFormat="1" ht="14.25" customHeight="1"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</row>
    <row r="64" spans="15:196" s="12" customFormat="1" ht="14.25" customHeight="1"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</row>
    <row r="65" spans="15:184" s="12" customFormat="1" ht="12" customHeight="1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17"/>
      <c r="EX65" s="1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</row>
    <row r="66" spans="15:184" s="12" customFormat="1" ht="14.25" customHeight="1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7"/>
      <c r="CI66" s="17"/>
      <c r="CJ66" s="17"/>
      <c r="CK66" s="17"/>
      <c r="CL66" s="17"/>
      <c r="CM66" s="17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7"/>
      <c r="DW66" s="17"/>
      <c r="DX66" s="17"/>
      <c r="DY66" s="17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17"/>
      <c r="EX66" s="17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</row>
    <row r="67" spans="15:184" s="12" customFormat="1" ht="14.25" customHeight="1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7"/>
      <c r="CI67" s="17"/>
      <c r="CJ67" s="17"/>
      <c r="CK67" s="17"/>
      <c r="CL67" s="17"/>
      <c r="CM67" s="17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7"/>
      <c r="DW67" s="17"/>
      <c r="DX67" s="17"/>
      <c r="DY67" s="17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17"/>
      <c r="EX67" s="17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</row>
    <row r="68" spans="15:184" s="12" customFormat="1" ht="14.25" customHeight="1">
      <c r="O68" s="14"/>
      <c r="P68" s="14"/>
      <c r="Q68" s="14"/>
      <c r="R68" s="1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7"/>
      <c r="CI68" s="17"/>
      <c r="CJ68" s="17"/>
      <c r="CK68" s="17"/>
      <c r="CL68" s="17"/>
      <c r="CM68" s="17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7"/>
      <c r="DW68" s="17"/>
      <c r="DX68" s="17"/>
      <c r="DY68" s="17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17"/>
      <c r="EX68" s="17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</row>
    <row r="69" spans="15:184" s="12" customFormat="1" ht="14.25" customHeight="1">
      <c r="O69" s="14"/>
      <c r="P69" s="14"/>
      <c r="Q69" s="14"/>
      <c r="R69" s="1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7"/>
      <c r="CI69" s="17"/>
      <c r="CJ69" s="17"/>
      <c r="CK69" s="17"/>
      <c r="CL69" s="17"/>
      <c r="CM69" s="17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7"/>
      <c r="DW69" s="17"/>
      <c r="DX69" s="17"/>
      <c r="DY69" s="17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17"/>
      <c r="EX69" s="17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</row>
    <row r="70" spans="15:184" s="12" customFormat="1" ht="14.25" customHeight="1">
      <c r="O70" s="14"/>
      <c r="P70" s="14"/>
      <c r="Q70" s="14"/>
      <c r="R70" s="1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7"/>
      <c r="CI70" s="17"/>
      <c r="CJ70" s="17"/>
      <c r="CK70" s="17"/>
      <c r="CL70" s="17"/>
      <c r="CM70" s="17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7"/>
      <c r="DW70" s="17"/>
      <c r="DX70" s="17"/>
      <c r="DY70" s="17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17"/>
      <c r="EX70" s="17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</row>
    <row r="71" spans="15:184" s="12" customFormat="1" ht="14.25" customHeight="1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7"/>
      <c r="CI71" s="17"/>
      <c r="CJ71" s="17"/>
      <c r="CK71" s="17"/>
      <c r="CL71" s="17"/>
      <c r="CM71" s="17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7"/>
      <c r="DW71" s="17"/>
      <c r="DX71" s="17"/>
      <c r="DY71" s="17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17"/>
      <c r="EX71" s="17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</row>
    <row r="72" spans="15:184" s="12" customFormat="1" ht="14.25" customHeight="1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</row>
    <row r="73" spans="15:184" s="12" customFormat="1" ht="14.25" customHeight="1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</row>
    <row r="74" spans="15:184" s="12" customFormat="1" ht="14.25" customHeight="1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17"/>
      <c r="EX74" s="1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</row>
    <row r="75" spans="15:184" s="12" customFormat="1" ht="14.25" customHeight="1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7"/>
      <c r="CI75" s="17"/>
      <c r="CJ75" s="17"/>
      <c r="CK75" s="17"/>
      <c r="CL75" s="17"/>
      <c r="CM75" s="17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7"/>
      <c r="DW75" s="17"/>
      <c r="DX75" s="17"/>
      <c r="DY75" s="17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17"/>
      <c r="EX75" s="17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</row>
    <row r="76" spans="15:184" s="12" customFormat="1" ht="14.25" customHeight="1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7"/>
      <c r="CI76" s="17"/>
      <c r="CJ76" s="17"/>
      <c r="CK76" s="17"/>
      <c r="CL76" s="17"/>
      <c r="CM76" s="17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7"/>
      <c r="DW76" s="17"/>
      <c r="DX76" s="17"/>
      <c r="DY76" s="17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17"/>
      <c r="EX76" s="17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</row>
    <row r="77" spans="15:184" s="12" customFormat="1" ht="14.25" customHeight="1">
      <c r="O77" s="14"/>
      <c r="P77" s="14"/>
      <c r="Q77" s="14"/>
      <c r="R77" s="1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7"/>
      <c r="CI77" s="17"/>
      <c r="CJ77" s="17"/>
      <c r="CK77" s="17"/>
      <c r="CL77" s="17"/>
      <c r="CM77" s="17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7"/>
      <c r="DW77" s="17"/>
      <c r="DX77" s="17"/>
      <c r="DY77" s="17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17"/>
      <c r="EX77" s="17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</row>
    <row r="78" spans="15:184" s="12" customFormat="1" ht="14.25" customHeight="1">
      <c r="O78" s="14"/>
      <c r="P78" s="14"/>
      <c r="Q78" s="14"/>
      <c r="R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7"/>
      <c r="CI78" s="17"/>
      <c r="CJ78" s="17"/>
      <c r="CK78" s="17"/>
      <c r="CL78" s="17"/>
      <c r="CM78" s="17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7"/>
      <c r="DW78" s="17"/>
      <c r="DX78" s="17"/>
      <c r="DY78" s="17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17"/>
      <c r="EX78" s="17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</row>
    <row r="79" spans="15:184" s="12" customFormat="1" ht="14.25" customHeight="1">
      <c r="O79" s="14"/>
      <c r="P79" s="14"/>
      <c r="Q79" s="14"/>
      <c r="R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7"/>
      <c r="CI79" s="17"/>
      <c r="CJ79" s="17"/>
      <c r="CK79" s="17"/>
      <c r="CL79" s="17"/>
      <c r="CM79" s="17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7"/>
      <c r="DW79" s="17"/>
      <c r="DX79" s="17"/>
      <c r="DY79" s="17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17"/>
      <c r="EX79" s="17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</row>
    <row r="80" spans="15:184" s="12" customFormat="1" ht="14.25" customHeight="1"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7"/>
      <c r="CI80" s="17"/>
      <c r="CJ80" s="17"/>
      <c r="CK80" s="17"/>
      <c r="CL80" s="17"/>
      <c r="CM80" s="17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7"/>
      <c r="DW80" s="17"/>
      <c r="DX80" s="17"/>
      <c r="DY80" s="17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17"/>
      <c r="EX80" s="17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</row>
    <row r="81" spans="15:185" s="12" customFormat="1" ht="14.25" customHeight="1"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</row>
    <row r="82" spans="15:185" s="12" customFormat="1" ht="14.25" customHeight="1"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</row>
    <row r="83" spans="15:185" s="12" customFormat="1" ht="14.25" customHeight="1"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17"/>
      <c r="EX83" s="1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</row>
    <row r="84" spans="15:185" s="12" customFormat="1" ht="14.25" customHeight="1"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7"/>
      <c r="CI84" s="17"/>
      <c r="CJ84" s="17"/>
      <c r="CK84" s="17"/>
      <c r="CL84" s="17"/>
      <c r="CM84" s="17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7"/>
      <c r="DW84" s="17"/>
      <c r="DX84" s="17"/>
      <c r="DY84" s="17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17"/>
      <c r="EX84" s="17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</row>
    <row r="85" spans="15:185" s="12" customFormat="1" ht="14.25" customHeight="1"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7"/>
      <c r="CI85" s="17"/>
      <c r="CJ85" s="17"/>
      <c r="CK85" s="17"/>
      <c r="CL85" s="17"/>
      <c r="CM85" s="17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7"/>
      <c r="DW85" s="17"/>
      <c r="DX85" s="17"/>
      <c r="DY85" s="17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17"/>
      <c r="EX85" s="17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</row>
    <row r="86" spans="15:185" s="12" customFormat="1" ht="14.25" customHeight="1">
      <c r="O86" s="14"/>
      <c r="P86" s="14"/>
      <c r="Q86" s="14"/>
      <c r="R86" s="1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7"/>
      <c r="CI86" s="17"/>
      <c r="CJ86" s="17"/>
      <c r="CK86" s="17"/>
      <c r="CL86" s="17"/>
      <c r="CM86" s="17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7"/>
      <c r="DW86" s="17"/>
      <c r="DX86" s="17"/>
      <c r="DY86" s="17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17"/>
      <c r="EX86" s="17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</row>
    <row r="87" spans="15:185" s="12" customFormat="1" ht="14.25" customHeight="1">
      <c r="O87" s="14"/>
      <c r="P87" s="14"/>
      <c r="Q87" s="14"/>
      <c r="R87" s="1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7"/>
      <c r="CI87" s="17"/>
      <c r="CJ87" s="17"/>
      <c r="CK87" s="17"/>
      <c r="CL87" s="17"/>
      <c r="CM87" s="17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7"/>
      <c r="DW87" s="17"/>
      <c r="DX87" s="17"/>
      <c r="DY87" s="17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17"/>
      <c r="EX87" s="17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</row>
    <row r="88" spans="15:185" s="12" customFormat="1" ht="14.25" customHeight="1">
      <c r="O88" s="14"/>
      <c r="P88" s="14"/>
      <c r="Q88" s="14"/>
      <c r="R88" s="1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7"/>
      <c r="CI88" s="17"/>
      <c r="CJ88" s="17"/>
      <c r="CK88" s="17"/>
      <c r="CL88" s="17"/>
      <c r="CM88" s="17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7"/>
      <c r="DW88" s="17"/>
      <c r="DX88" s="17"/>
      <c r="DY88" s="17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17"/>
      <c r="EX88" s="17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</row>
    <row r="89" spans="15:185" s="12" customFormat="1" ht="14.25" customHeight="1"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7"/>
      <c r="CI89" s="17"/>
      <c r="CJ89" s="17"/>
      <c r="CK89" s="17"/>
      <c r="CL89" s="17"/>
      <c r="CM89" s="17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7"/>
      <c r="DW89" s="17"/>
      <c r="DX89" s="17"/>
      <c r="DY89" s="17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17"/>
      <c r="EX89" s="17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</row>
    <row r="90" spans="15:185" s="12" customFormat="1" ht="14.25" customHeight="1"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</row>
    <row r="91" spans="15:185" s="12" customFormat="1" ht="14.25" customHeight="1"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</row>
    <row r="92" spans="15:185" s="56" customFormat="1" ht="14.25" customHeight="1"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</row>
    <row r="93" spans="15:185" s="12" customFormat="1" ht="14.25" customHeight="1"/>
    <row r="94" spans="15:185" s="12" customFormat="1" ht="14.25" customHeight="1"/>
    <row r="95" spans="15:185" s="12" customFormat="1" ht="14.25" customHeight="1">
      <c r="FV95" s="66"/>
      <c r="FW95" s="66"/>
      <c r="FX95" s="66"/>
      <c r="FY95" s="66"/>
      <c r="FZ95" s="67"/>
      <c r="GA95" s="24"/>
      <c r="GB95" s="24"/>
      <c r="GC95" s="24"/>
    </row>
    <row r="96" spans="15:185" s="12" customFormat="1" ht="14.25" customHeight="1"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X96" s="21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7"/>
      <c r="FU96" s="17"/>
      <c r="FV96" s="17"/>
      <c r="FW96" s="17"/>
      <c r="FX96" s="17"/>
      <c r="FY96" s="17"/>
      <c r="FZ96" s="17"/>
      <c r="GA96" s="17"/>
    </row>
    <row r="97" spans="15:185" s="12" customFormat="1" ht="14.25" customHeight="1"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"/>
      <c r="FY97" s="6"/>
      <c r="FZ97" s="6"/>
      <c r="GA97" s="6"/>
      <c r="GB97" s="6"/>
      <c r="GC97" s="6"/>
    </row>
    <row r="98" spans="15:185" s="12" customFormat="1" ht="14.25" customHeight="1">
      <c r="O98" s="25"/>
      <c r="P98" s="25"/>
      <c r="Q98" s="25"/>
      <c r="R98" s="25"/>
      <c r="S98" s="25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"/>
      <c r="FY98" s="6"/>
      <c r="FZ98" s="6"/>
      <c r="GA98" s="6"/>
      <c r="GB98" s="6"/>
      <c r="GC98" s="6"/>
    </row>
    <row r="99" spans="15:185" s="12" customFormat="1" ht="14.25" customHeight="1"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"/>
      <c r="FY99" s="6"/>
      <c r="FZ99" s="6"/>
      <c r="GA99" s="6"/>
      <c r="GB99" s="6"/>
      <c r="GC99" s="6"/>
    </row>
    <row r="100" spans="15:185" s="12" customFormat="1" ht="14.25" customHeight="1"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17"/>
      <c r="EX100" s="1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</row>
    <row r="101" spans="15:185" s="12" customFormat="1" ht="14.25" customHeight="1"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7"/>
      <c r="CI101" s="17"/>
      <c r="CJ101" s="17"/>
      <c r="CK101" s="17"/>
      <c r="CL101" s="17"/>
      <c r="CM101" s="17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7"/>
      <c r="DW101" s="17"/>
      <c r="DX101" s="17"/>
      <c r="DY101" s="17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17"/>
      <c r="EX101" s="17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</row>
    <row r="102" spans="15:185" s="12" customFormat="1" ht="14.25" customHeight="1"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7"/>
      <c r="CI102" s="17"/>
      <c r="CJ102" s="17"/>
      <c r="CK102" s="17"/>
      <c r="CL102" s="17"/>
      <c r="CM102" s="17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7"/>
      <c r="DW102" s="17"/>
      <c r="DX102" s="17"/>
      <c r="DY102" s="17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17"/>
      <c r="EX102" s="17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</row>
    <row r="103" spans="15:185" s="12" customFormat="1" ht="14.25" customHeight="1">
      <c r="O103" s="14"/>
      <c r="P103" s="14"/>
      <c r="Q103" s="14"/>
      <c r="R103" s="1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7"/>
      <c r="CI103" s="17"/>
      <c r="CJ103" s="17"/>
      <c r="CK103" s="17"/>
      <c r="CL103" s="17"/>
      <c r="CM103" s="17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7"/>
      <c r="DW103" s="17"/>
      <c r="DX103" s="17"/>
      <c r="DY103" s="17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17"/>
      <c r="EX103" s="17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</row>
    <row r="104" spans="15:185" s="12" customFormat="1" ht="14.25" customHeight="1">
      <c r="O104" s="14"/>
      <c r="P104" s="14"/>
      <c r="Q104" s="14"/>
      <c r="R104" s="1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7"/>
      <c r="CI104" s="17"/>
      <c r="CJ104" s="17"/>
      <c r="CK104" s="17"/>
      <c r="CL104" s="17"/>
      <c r="CM104" s="17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7"/>
      <c r="DW104" s="17"/>
      <c r="DX104" s="17"/>
      <c r="DY104" s="17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17"/>
      <c r="EX104" s="17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</row>
    <row r="105" spans="15:185" s="12" customFormat="1" ht="14.25" customHeight="1">
      <c r="O105" s="14"/>
      <c r="P105" s="14"/>
      <c r="Q105" s="14"/>
      <c r="R105" s="1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7"/>
      <c r="CI105" s="17"/>
      <c r="CJ105" s="17"/>
      <c r="CK105" s="17"/>
      <c r="CL105" s="17"/>
      <c r="CM105" s="17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7"/>
      <c r="DW105" s="17"/>
      <c r="DX105" s="17"/>
      <c r="DY105" s="17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17"/>
      <c r="EX105" s="17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</row>
    <row r="106" spans="15:185" s="12" customFormat="1" ht="14.25" customHeight="1"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7"/>
      <c r="CI106" s="17"/>
      <c r="CJ106" s="17"/>
      <c r="CK106" s="17"/>
      <c r="CL106" s="17"/>
      <c r="CM106" s="17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7"/>
      <c r="DW106" s="17"/>
      <c r="DX106" s="17"/>
      <c r="DY106" s="17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17"/>
      <c r="EX106" s="17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</row>
    <row r="107" spans="15:185" s="12" customFormat="1" ht="14.25" customHeight="1"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</row>
    <row r="108" spans="15:185" s="12" customFormat="1" ht="14.25" customHeight="1"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</row>
    <row r="109" spans="15:185" s="12" customFormat="1" ht="14.25" customHeight="1"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17"/>
      <c r="EX109" s="1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</row>
    <row r="110" spans="15:185" s="12" customFormat="1" ht="14.25" customHeight="1"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7"/>
      <c r="CI110" s="17"/>
      <c r="CJ110" s="17"/>
      <c r="CK110" s="17"/>
      <c r="CL110" s="17"/>
      <c r="CM110" s="17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7"/>
      <c r="DW110" s="17"/>
      <c r="DX110" s="17"/>
      <c r="DY110" s="17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17"/>
      <c r="EX110" s="17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</row>
    <row r="111" spans="15:185" s="12" customFormat="1" ht="14.25" customHeight="1"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7"/>
      <c r="CI111" s="17"/>
      <c r="CJ111" s="17"/>
      <c r="CK111" s="17"/>
      <c r="CL111" s="17"/>
      <c r="CM111" s="17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7"/>
      <c r="DW111" s="17"/>
      <c r="DX111" s="17"/>
      <c r="DY111" s="17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17"/>
      <c r="EX111" s="17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</row>
    <row r="112" spans="15:185" s="12" customFormat="1" ht="14.25" customHeight="1">
      <c r="O112" s="14"/>
      <c r="P112" s="14"/>
      <c r="Q112" s="14"/>
      <c r="R112" s="1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7"/>
      <c r="CI112" s="17"/>
      <c r="CJ112" s="17"/>
      <c r="CK112" s="17"/>
      <c r="CL112" s="17"/>
      <c r="CM112" s="17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7"/>
      <c r="DW112" s="17"/>
      <c r="DX112" s="17"/>
      <c r="DY112" s="17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17"/>
      <c r="EX112" s="17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</row>
    <row r="113" spans="15:184" s="12" customFormat="1" ht="14.25" customHeight="1">
      <c r="O113" s="14"/>
      <c r="P113" s="14"/>
      <c r="Q113" s="14"/>
      <c r="R113" s="1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7"/>
      <c r="CI113" s="17"/>
      <c r="CJ113" s="17"/>
      <c r="CK113" s="17"/>
      <c r="CL113" s="17"/>
      <c r="CM113" s="17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7"/>
      <c r="DW113" s="17"/>
      <c r="DX113" s="17"/>
      <c r="DY113" s="17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17"/>
      <c r="EX113" s="17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</row>
    <row r="114" spans="15:184" s="12" customFormat="1" ht="14.25" customHeight="1">
      <c r="O114" s="14"/>
      <c r="P114" s="14"/>
      <c r="Q114" s="14"/>
      <c r="R114" s="1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7"/>
      <c r="CI114" s="17"/>
      <c r="CJ114" s="17"/>
      <c r="CK114" s="17"/>
      <c r="CL114" s="17"/>
      <c r="CM114" s="17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7"/>
      <c r="DW114" s="17"/>
      <c r="DX114" s="17"/>
      <c r="DY114" s="17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17"/>
      <c r="EX114" s="17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</row>
    <row r="115" spans="15:184" s="12" customFormat="1" ht="14.25" customHeight="1"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7"/>
      <c r="CI115" s="17"/>
      <c r="CJ115" s="17"/>
      <c r="CK115" s="17"/>
      <c r="CL115" s="17"/>
      <c r="CM115" s="17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7"/>
      <c r="DW115" s="17"/>
      <c r="DX115" s="17"/>
      <c r="DY115" s="17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17"/>
      <c r="EX115" s="17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</row>
    <row r="116" spans="15:184" s="12" customFormat="1" ht="14.25" customHeight="1"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</row>
    <row r="117" spans="15:184" s="12" customFormat="1" ht="14.25" customHeight="1"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</row>
    <row r="118" spans="15:184" s="12" customFormat="1" ht="14.25" customHeight="1"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17"/>
      <c r="EX118" s="1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</row>
    <row r="119" spans="15:184" s="12" customFormat="1" ht="14.25" customHeight="1"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7"/>
      <c r="CI119" s="17"/>
      <c r="CJ119" s="17"/>
      <c r="CK119" s="17"/>
      <c r="CL119" s="17"/>
      <c r="CM119" s="17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7"/>
      <c r="DW119" s="17"/>
      <c r="DX119" s="17"/>
      <c r="DY119" s="17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17"/>
      <c r="EX119" s="17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</row>
    <row r="120" spans="15:184" s="12" customFormat="1" ht="14.25" customHeight="1"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7"/>
      <c r="CI120" s="17"/>
      <c r="CJ120" s="17"/>
      <c r="CK120" s="17"/>
      <c r="CL120" s="17"/>
      <c r="CM120" s="17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7"/>
      <c r="DW120" s="17"/>
      <c r="DX120" s="17"/>
      <c r="DY120" s="17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17"/>
      <c r="EX120" s="17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</row>
    <row r="121" spans="15:184" s="12" customFormat="1" ht="14.25" customHeight="1">
      <c r="O121" s="14"/>
      <c r="P121" s="14"/>
      <c r="Q121" s="14"/>
      <c r="R121" s="1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7"/>
      <c r="CI121" s="17"/>
      <c r="CJ121" s="17"/>
      <c r="CK121" s="17"/>
      <c r="CL121" s="17"/>
      <c r="CM121" s="17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7"/>
      <c r="DW121" s="17"/>
      <c r="DX121" s="17"/>
      <c r="DY121" s="17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17"/>
      <c r="EX121" s="17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</row>
    <row r="122" spans="15:184" s="12" customFormat="1" ht="14.25" customHeight="1">
      <c r="O122" s="14"/>
      <c r="P122" s="14"/>
      <c r="Q122" s="14"/>
      <c r="R122" s="14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7"/>
      <c r="CI122" s="17"/>
      <c r="CJ122" s="17"/>
      <c r="CK122" s="17"/>
      <c r="CL122" s="17"/>
      <c r="CM122" s="17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7"/>
      <c r="DW122" s="17"/>
      <c r="DX122" s="17"/>
      <c r="DY122" s="17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17"/>
      <c r="EX122" s="17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</row>
    <row r="123" spans="15:184" s="12" customFormat="1" ht="14.25" customHeight="1">
      <c r="O123" s="14"/>
      <c r="P123" s="14"/>
      <c r="Q123" s="14"/>
      <c r="R123" s="1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7"/>
      <c r="CI123" s="17"/>
      <c r="CJ123" s="17"/>
      <c r="CK123" s="17"/>
      <c r="CL123" s="17"/>
      <c r="CM123" s="17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7"/>
      <c r="DW123" s="17"/>
      <c r="DX123" s="17"/>
      <c r="DY123" s="17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17"/>
      <c r="EX123" s="17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</row>
    <row r="124" spans="15:184" s="12" customFormat="1" ht="14.25" customHeight="1"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7"/>
      <c r="CI124" s="17"/>
      <c r="CJ124" s="17"/>
      <c r="CK124" s="17"/>
      <c r="CL124" s="17"/>
      <c r="CM124" s="17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7"/>
      <c r="DW124" s="17"/>
      <c r="DX124" s="17"/>
      <c r="DY124" s="17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17"/>
      <c r="EX124" s="17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</row>
    <row r="125" spans="15:184" s="12" customFormat="1" ht="14.25" customHeight="1"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</row>
    <row r="126" spans="15:184" s="12" customFormat="1" ht="14.25" customHeight="1"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</row>
    <row r="127" spans="15:184" s="12" customFormat="1" ht="14.25" customHeight="1"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17"/>
      <c r="EX127" s="1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</row>
    <row r="128" spans="15:184" s="12" customFormat="1" ht="14.25" customHeight="1"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7"/>
      <c r="CI128" s="17"/>
      <c r="CJ128" s="17"/>
      <c r="CK128" s="17"/>
      <c r="CL128" s="17"/>
      <c r="CM128" s="17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7"/>
      <c r="DW128" s="17"/>
      <c r="DX128" s="17"/>
      <c r="DY128" s="17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17"/>
      <c r="EX128" s="17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</row>
    <row r="129" spans="15:184" s="12" customFormat="1" ht="14.25" customHeight="1"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7"/>
      <c r="CI129" s="17"/>
      <c r="CJ129" s="17"/>
      <c r="CK129" s="17"/>
      <c r="CL129" s="17"/>
      <c r="CM129" s="17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7"/>
      <c r="DW129" s="17"/>
      <c r="DX129" s="17"/>
      <c r="DY129" s="17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17"/>
      <c r="EX129" s="17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</row>
    <row r="130" spans="15:184" s="12" customFormat="1" ht="14.25" customHeight="1">
      <c r="O130" s="14"/>
      <c r="P130" s="14"/>
      <c r="Q130" s="14"/>
      <c r="R130" s="1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7"/>
      <c r="CI130" s="17"/>
      <c r="CJ130" s="17"/>
      <c r="CK130" s="17"/>
      <c r="CL130" s="17"/>
      <c r="CM130" s="17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7"/>
      <c r="DW130" s="17"/>
      <c r="DX130" s="17"/>
      <c r="DY130" s="17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17"/>
      <c r="EX130" s="17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</row>
    <row r="131" spans="15:184" s="12" customFormat="1" ht="14.25" customHeight="1">
      <c r="O131" s="14"/>
      <c r="P131" s="14"/>
      <c r="Q131" s="14"/>
      <c r="R131" s="1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7"/>
      <c r="CI131" s="17"/>
      <c r="CJ131" s="17"/>
      <c r="CK131" s="17"/>
      <c r="CL131" s="17"/>
      <c r="CM131" s="17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7"/>
      <c r="DW131" s="17"/>
      <c r="DX131" s="17"/>
      <c r="DY131" s="17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17"/>
      <c r="EX131" s="17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</row>
    <row r="132" spans="15:184" s="12" customFormat="1" ht="14.25" customHeight="1">
      <c r="O132" s="14"/>
      <c r="P132" s="14"/>
      <c r="Q132" s="14"/>
      <c r="R132" s="1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7"/>
      <c r="CI132" s="17"/>
      <c r="CJ132" s="17"/>
      <c r="CK132" s="17"/>
      <c r="CL132" s="17"/>
      <c r="CM132" s="17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7"/>
      <c r="DW132" s="17"/>
      <c r="DX132" s="17"/>
      <c r="DY132" s="17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17"/>
      <c r="EX132" s="17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</row>
    <row r="133" spans="15:184" s="12" customFormat="1" ht="14.25" customHeight="1"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7"/>
      <c r="CI133" s="17"/>
      <c r="CJ133" s="17"/>
      <c r="CK133" s="17"/>
      <c r="CL133" s="17"/>
      <c r="CM133" s="17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7"/>
      <c r="DW133" s="17"/>
      <c r="DX133" s="17"/>
      <c r="DY133" s="17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17"/>
      <c r="EX133" s="17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</row>
    <row r="134" spans="15:184" s="12" customFormat="1" ht="14.25" customHeight="1"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</row>
    <row r="135" spans="15:184" s="12" customFormat="1" ht="14.25" customHeight="1"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</row>
    <row r="136" spans="15:184" s="12" customFormat="1" ht="14.25" customHeight="1"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17"/>
      <c r="EX136" s="1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</row>
    <row r="137" spans="15:184" s="12" customFormat="1" ht="14.25" customHeight="1"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7"/>
      <c r="CI137" s="17"/>
      <c r="CJ137" s="17"/>
      <c r="CK137" s="17"/>
      <c r="CL137" s="17"/>
      <c r="CM137" s="17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7"/>
      <c r="DW137" s="17"/>
      <c r="DX137" s="17"/>
      <c r="DY137" s="17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17"/>
      <c r="EX137" s="17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</row>
    <row r="138" spans="15:184" s="12" customFormat="1" ht="14.25" customHeight="1"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7"/>
      <c r="CI138" s="17"/>
      <c r="CJ138" s="17"/>
      <c r="CK138" s="17"/>
      <c r="CL138" s="17"/>
      <c r="CM138" s="17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7"/>
      <c r="DW138" s="17"/>
      <c r="DX138" s="17"/>
      <c r="DY138" s="17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17"/>
      <c r="EX138" s="17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</row>
    <row r="139" spans="15:184" s="12" customFormat="1" ht="14.25" customHeight="1">
      <c r="O139" s="14"/>
      <c r="P139" s="14"/>
      <c r="Q139" s="14"/>
      <c r="R139" s="1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7"/>
      <c r="CI139" s="17"/>
      <c r="CJ139" s="17"/>
      <c r="CK139" s="17"/>
      <c r="CL139" s="17"/>
      <c r="CM139" s="17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7"/>
      <c r="DW139" s="17"/>
      <c r="DX139" s="17"/>
      <c r="DY139" s="17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17"/>
      <c r="EX139" s="17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</row>
    <row r="140" spans="15:184" s="12" customFormat="1" ht="14.25" customHeight="1">
      <c r="O140" s="14"/>
      <c r="P140" s="14"/>
      <c r="Q140" s="14"/>
      <c r="R140" s="1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7"/>
      <c r="CI140" s="17"/>
      <c r="CJ140" s="17"/>
      <c r="CK140" s="17"/>
      <c r="CL140" s="17"/>
      <c r="CM140" s="17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7"/>
      <c r="DW140" s="17"/>
      <c r="DX140" s="17"/>
      <c r="DY140" s="17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17"/>
      <c r="EX140" s="17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</row>
    <row r="141" spans="15:184" s="12" customFormat="1" ht="14.25" customHeight="1">
      <c r="O141" s="14"/>
      <c r="P141" s="14"/>
      <c r="Q141" s="14"/>
      <c r="R141" s="1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7"/>
      <c r="CI141" s="17"/>
      <c r="CJ141" s="17"/>
      <c r="CK141" s="17"/>
      <c r="CL141" s="17"/>
      <c r="CM141" s="17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7"/>
      <c r="DW141" s="17"/>
      <c r="DX141" s="17"/>
      <c r="DY141" s="17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17"/>
      <c r="EX141" s="17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</row>
    <row r="142" spans="15:184" s="12" customFormat="1" ht="14.25" customHeight="1"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7"/>
      <c r="CI142" s="17"/>
      <c r="CJ142" s="17"/>
      <c r="CK142" s="17"/>
      <c r="CL142" s="17"/>
      <c r="CM142" s="17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7"/>
      <c r="DW142" s="17"/>
      <c r="DX142" s="17"/>
      <c r="DY142" s="17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17"/>
      <c r="EX142" s="17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</row>
    <row r="143" spans="15:184" s="12" customFormat="1" ht="14.25" customHeight="1"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</row>
    <row r="144" spans="15:184" s="12" customFormat="1" ht="14.25" customHeight="1"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</row>
    <row r="145" spans="15:185" s="56" customFormat="1" ht="14.25" customHeight="1"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  <c r="GC145" s="65"/>
    </row>
    <row r="146" spans="15:185" s="12" customFormat="1" ht="14.25" customHeight="1"/>
    <row r="147" spans="15:185" s="12" customFormat="1" ht="14.25" customHeight="1"/>
    <row r="148" spans="15:185" s="12" customFormat="1" ht="14.25" customHeight="1"/>
    <row r="149" spans="15:185" s="12" customFormat="1" ht="14.25" customHeight="1"/>
    <row r="150" spans="15:185" s="12" customFormat="1" ht="14.25" customHeight="1"/>
    <row r="151" spans="15:185" s="12" customFormat="1" ht="14.25" customHeight="1"/>
    <row r="152" spans="15:185" s="12" customFormat="1" ht="14.25" customHeight="1"/>
    <row r="153" spans="15:185" s="12" customFormat="1" ht="14.25" customHeight="1"/>
    <row r="154" spans="15:185" s="12" customFormat="1" ht="14.25" customHeight="1"/>
    <row r="155" spans="15:185" s="12" customFormat="1" ht="14.25" customHeight="1"/>
    <row r="156" spans="15:185" s="12" customFormat="1" ht="14.25" customHeight="1"/>
    <row r="157" spans="15:185" s="12" customFormat="1" ht="14.25" customHeight="1"/>
    <row r="158" spans="15:185" s="12" customFormat="1" ht="14.25" customHeight="1"/>
    <row r="159" spans="15:185" s="12" customFormat="1" ht="14.25" customHeight="1"/>
    <row r="160" spans="15:185" s="12" customFormat="1" ht="14.25" customHeight="1"/>
    <row r="161" s="12" customFormat="1" ht="14.25" customHeight="1"/>
    <row r="162" s="12" customFormat="1" ht="14.25" customHeight="1"/>
    <row r="163" s="12" customFormat="1" ht="14.25" customHeight="1"/>
    <row r="164" s="12" customFormat="1" ht="14.25" customHeight="1"/>
    <row r="165" s="12" customFormat="1" ht="14.25" customHeight="1"/>
    <row r="166" s="12" customFormat="1" ht="14.25" customHeight="1"/>
    <row r="167" s="12" customFormat="1" ht="14.25" customHeight="1"/>
    <row r="168" s="12" customFormat="1" ht="14.25" customHeight="1"/>
    <row r="169" s="12" customFormat="1" ht="14.25" customHeight="1"/>
    <row r="170" s="12" customFormat="1" ht="14.25" customHeight="1"/>
    <row r="171" s="12" customFormat="1" ht="14.25" customHeight="1"/>
    <row r="172" s="12" customFormat="1" ht="14.25" customHeight="1"/>
    <row r="173" s="12" customFormat="1" ht="14.25" customHeight="1"/>
    <row r="174" s="12" customFormat="1" ht="14.25" customHeight="1"/>
    <row r="175" s="12" customFormat="1" ht="14.25" customHeight="1"/>
    <row r="176" s="12" customFormat="1" ht="14.25" customHeight="1"/>
    <row r="177" s="12" customFormat="1" ht="14.25" customHeight="1"/>
    <row r="178" s="12" customFormat="1" ht="14.25" customHeight="1"/>
    <row r="179" s="12" customFormat="1" ht="14.25" customHeight="1"/>
    <row r="180" s="12" customFormat="1" ht="14.25" customHeight="1"/>
    <row r="181" s="12" customFormat="1" ht="14.25" customHeight="1"/>
    <row r="182" s="12" customFormat="1" ht="14.25" customHeight="1"/>
    <row r="183" s="12" customFormat="1" ht="14.25" customHeight="1"/>
    <row r="184" s="12" customFormat="1" ht="14.25" customHeight="1"/>
    <row r="185" s="12" customFormat="1" ht="14.25" customHeight="1"/>
    <row r="186" s="12" customFormat="1" ht="14.25" customHeight="1"/>
    <row r="187" s="12" customFormat="1" ht="14.25" customHeight="1"/>
    <row r="188" s="12" customFormat="1" ht="14.25" customHeight="1"/>
    <row r="189" s="12" customFormat="1" ht="14.25" customHeight="1"/>
    <row r="190" s="12" customFormat="1" ht="14.25" customHeight="1"/>
    <row r="191" s="12" customFormat="1" ht="14.25" customHeight="1"/>
    <row r="192" s="12" customFormat="1" ht="14.25" customHeight="1"/>
    <row r="193" s="12" customFormat="1" ht="14.25" customHeight="1"/>
    <row r="194" s="12" customFormat="1" ht="14.25" customHeight="1"/>
    <row r="195" s="12" customFormat="1" ht="14.25" customHeight="1"/>
    <row r="196" s="12" customFormat="1" ht="14.25" customHeight="1"/>
    <row r="197" s="12" customFormat="1" ht="14.25" customHeight="1"/>
    <row r="198" s="12" customFormat="1" ht="14.25" customHeight="1"/>
    <row r="199" s="12" customFormat="1" ht="14.25" customHeight="1"/>
    <row r="200" s="12" customFormat="1" ht="14.25" customHeight="1"/>
    <row r="201" s="12" customFormat="1" ht="14.25" customHeight="1"/>
    <row r="202" s="12" customFormat="1" ht="14.25" customHeight="1"/>
    <row r="203" s="12" customFormat="1" ht="14.25" customHeight="1"/>
    <row r="204" s="12" customFormat="1" ht="14.25" customHeight="1"/>
    <row r="205" s="12" customFormat="1" ht="14.25" customHeight="1"/>
    <row r="206" s="12" customFormat="1" ht="14.25" customHeight="1"/>
    <row r="207" s="12" customFormat="1" ht="14.25" customHeight="1"/>
    <row r="208" s="12" customFormat="1" ht="14.25" customHeight="1"/>
    <row r="209" s="12" customFormat="1" ht="14.25" customHeight="1"/>
    <row r="210" s="12" customFormat="1" ht="14.25" customHeight="1"/>
    <row r="211" s="12" customFormat="1" ht="14.25" customHeight="1"/>
    <row r="212" s="12" customFormat="1" ht="14.25" customHeight="1"/>
    <row r="213" s="12" customFormat="1" ht="14.25" customHeight="1"/>
    <row r="214" s="12" customFormat="1" ht="14.25" customHeight="1"/>
    <row r="215" s="12" customFormat="1" ht="14.25" customHeight="1"/>
    <row r="216" s="12" customFormat="1" ht="14.25" customHeight="1"/>
    <row r="217" s="12" customFormat="1" ht="14.25" customHeight="1"/>
    <row r="218" s="12" customFormat="1" ht="14.25" customHeight="1"/>
    <row r="219" s="12" customFormat="1" ht="14.25" customHeight="1"/>
    <row r="220" s="12" customFormat="1" ht="14.25" customHeight="1"/>
    <row r="221" s="12" customFormat="1" ht="14.25" customHeight="1"/>
  </sheetData>
  <mergeCells count="80">
    <mergeCell ref="FO20:FY21"/>
    <mergeCell ref="BI20:BS21"/>
    <mergeCell ref="BT20:CD21"/>
    <mergeCell ref="CV19:CZ19"/>
    <mergeCell ref="EM19:ER19"/>
    <mergeCell ref="FD20:FN21"/>
    <mergeCell ref="P3:AS5"/>
    <mergeCell ref="P11:AS12"/>
    <mergeCell ref="AV11:GM12"/>
    <mergeCell ref="BM8:FT10"/>
    <mergeCell ref="P13:AS14"/>
    <mergeCell ref="AV13:GM14"/>
    <mergeCell ref="EH20:ER21"/>
    <mergeCell ref="AV15:GM16"/>
    <mergeCell ref="P8:AS10"/>
    <mergeCell ref="AX20:BH21"/>
    <mergeCell ref="CE20:CO21"/>
    <mergeCell ref="CP20:CZ21"/>
    <mergeCell ref="P15:AS16"/>
    <mergeCell ref="GD19:GI19"/>
    <mergeCell ref="DL20:DV21"/>
    <mergeCell ref="DW20:EG21"/>
    <mergeCell ref="ES20:FC21"/>
    <mergeCell ref="P20:AS21"/>
    <mergeCell ref="P17:AS18"/>
    <mergeCell ref="AV17:GM18"/>
    <mergeCell ref="DA20:DK21"/>
    <mergeCell ref="FZ20:GJ21"/>
    <mergeCell ref="CR49:FU49"/>
    <mergeCell ref="CR50:FU51"/>
    <mergeCell ref="AJ40:CB40"/>
    <mergeCell ref="AG44:BA44"/>
    <mergeCell ref="AV28:BG29"/>
    <mergeCell ref="BP28:GM29"/>
    <mergeCell ref="U34:GM34"/>
    <mergeCell ref="U35:GM35"/>
    <mergeCell ref="AV30:GM31"/>
    <mergeCell ref="U37:GM37"/>
    <mergeCell ref="P28:AS29"/>
    <mergeCell ref="P30:AS31"/>
    <mergeCell ref="BY22:ET22"/>
    <mergeCell ref="EU22:GB22"/>
    <mergeCell ref="U36:GM36"/>
    <mergeCell ref="BP23:GJ23"/>
    <mergeCell ref="BP24:GJ24"/>
    <mergeCell ref="BP25:GJ25"/>
    <mergeCell ref="U33:GM33"/>
    <mergeCell ref="P26:AS27"/>
    <mergeCell ref="AV26:BG27"/>
    <mergeCell ref="P23:AS25"/>
    <mergeCell ref="AV23:BO25"/>
    <mergeCell ref="EF26:GM27"/>
    <mergeCell ref="GC22:GJ22"/>
    <mergeCell ref="BP26:CJ27"/>
    <mergeCell ref="CL26:ED27"/>
    <mergeCell ref="U38:GM38"/>
    <mergeCell ref="BK55:CG55"/>
    <mergeCell ref="FY52:GD52"/>
    <mergeCell ref="BK52:CG52"/>
    <mergeCell ref="BK50:CG50"/>
    <mergeCell ref="BK48:CG48"/>
    <mergeCell ref="CR48:FU48"/>
    <mergeCell ref="CR52:EG53"/>
    <mergeCell ref="EH52:FX53"/>
    <mergeCell ref="CR55:FU55"/>
    <mergeCell ref="BK43:CG43"/>
    <mergeCell ref="FY45:GD45"/>
    <mergeCell ref="CR43:FU44"/>
    <mergeCell ref="CR45:DZ45"/>
    <mergeCell ref="EB45:FU46"/>
    <mergeCell ref="BK45:CG45"/>
    <mergeCell ref="AG50:BA50"/>
    <mergeCell ref="AE55:BI55"/>
    <mergeCell ref="FY59:GD59"/>
    <mergeCell ref="BK59:CG59"/>
    <mergeCell ref="AG57:BB57"/>
    <mergeCell ref="CR59:FU59"/>
    <mergeCell ref="CR56:FU56"/>
    <mergeCell ref="BK57:CG57"/>
    <mergeCell ref="CR57:FU58"/>
  </mergeCells>
  <phoneticPr fontId="2"/>
  <pageMargins left="0" right="0" top="0" bottom="0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N225"/>
  <sheetViews>
    <sheetView showGridLines="0" tabSelected="1" view="pageBreakPreview" zoomScaleNormal="130" zoomScaleSheetLayoutView="100" workbookViewId="0">
      <selection activeCell="AV17" sqref="AV17:GM18"/>
    </sheetView>
  </sheetViews>
  <sheetFormatPr defaultColWidth="0.5" defaultRowHeight="14.25" customHeight="1"/>
  <cols>
    <col min="1" max="16384" width="0.5" style="13"/>
  </cols>
  <sheetData>
    <row r="1" spans="1:196" ht="14.25" customHeight="1"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1"/>
      <c r="FZ1" s="11"/>
      <c r="GA1" s="11"/>
      <c r="GB1" s="11"/>
      <c r="GC1" s="12"/>
    </row>
    <row r="2" spans="1:196" ht="12.95" customHeight="1" thickBot="1"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5"/>
      <c r="AT2" s="15"/>
      <c r="AU2" s="16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7"/>
      <c r="DH2" s="17"/>
      <c r="DI2" s="17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7"/>
      <c r="DU2" s="17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2"/>
      <c r="GE2" s="18"/>
      <c r="GF2" s="18"/>
      <c r="GG2" s="18"/>
      <c r="GH2" s="18"/>
      <c r="GI2" s="18"/>
      <c r="GJ2" s="18"/>
      <c r="GK2" s="18"/>
      <c r="GL2" s="18"/>
      <c r="GM2" s="18"/>
      <c r="GN2" s="18"/>
    </row>
    <row r="3" spans="1:196" ht="9.9499999999999993" customHeight="1">
      <c r="O3" s="19"/>
      <c r="P3" s="147" t="s">
        <v>4</v>
      </c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20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15"/>
      <c r="DH3" s="15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5"/>
      <c r="DU3" s="15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2"/>
    </row>
    <row r="4" spans="1:196" ht="9.9499999999999993" customHeight="1">
      <c r="O4" s="22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23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17"/>
      <c r="DC4" s="17"/>
      <c r="DD4" s="25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17"/>
      <c r="EX4" s="17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7"/>
      <c r="FW4" s="27"/>
      <c r="FX4" s="26"/>
      <c r="FY4" s="26"/>
      <c r="FZ4" s="26"/>
      <c r="GA4" s="26"/>
      <c r="GB4" s="26"/>
      <c r="GC4" s="12"/>
    </row>
    <row r="5" spans="1:196" ht="9.9499999999999993" customHeight="1">
      <c r="O5" s="22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23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17"/>
      <c r="DC5" s="17"/>
      <c r="DD5" s="25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17"/>
      <c r="EX5" s="17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7"/>
      <c r="FW5" s="27"/>
      <c r="FX5" s="26"/>
      <c r="FY5" s="26"/>
      <c r="FZ5" s="26"/>
      <c r="GA5" s="26"/>
      <c r="GB5" s="26"/>
      <c r="GC5" s="12"/>
    </row>
    <row r="6" spans="1:196" ht="9.9499999999999993" customHeight="1">
      <c r="O6" s="2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23"/>
      <c r="AU6" s="24"/>
      <c r="AV6" s="24"/>
      <c r="AW6" s="24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15"/>
      <c r="DC6" s="15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17"/>
      <c r="EX6" s="17"/>
      <c r="EY6" s="26"/>
      <c r="EZ6" s="26"/>
      <c r="FA6" s="29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15"/>
      <c r="FW6" s="15"/>
      <c r="FX6" s="26"/>
      <c r="FY6" s="26"/>
      <c r="FZ6" s="26"/>
      <c r="GA6" s="26"/>
      <c r="GB6" s="26"/>
      <c r="GC6" s="12"/>
    </row>
    <row r="7" spans="1:196" ht="9.9499999999999993" customHeight="1" thickBot="1">
      <c r="O7" s="28"/>
      <c r="P7" s="1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30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15"/>
      <c r="DC7" s="15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17"/>
      <c r="EX7" s="17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15"/>
      <c r="FW7" s="15"/>
      <c r="FX7" s="26"/>
      <c r="FY7" s="26"/>
      <c r="FZ7" s="26"/>
      <c r="GA7" s="26"/>
      <c r="GB7" s="26"/>
      <c r="GC7" s="12"/>
    </row>
    <row r="8" spans="1:196" s="21" customFormat="1" ht="9.949999999999999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1"/>
      <c r="P8" s="142" t="s">
        <v>5</v>
      </c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32"/>
      <c r="AU8" s="33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149" t="str">
        <f>MID("工事請負契約書",1,11)</f>
        <v>工事請負契約書</v>
      </c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34"/>
    </row>
    <row r="9" spans="1:196" s="12" customFormat="1" ht="9.9499999999999993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31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32"/>
      <c r="AU9" s="3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36"/>
    </row>
    <row r="10" spans="1:196" s="12" customFormat="1" ht="9.9499999999999993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37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38"/>
      <c r="AU10" s="39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40"/>
    </row>
    <row r="11" spans="1:196" s="12" customFormat="1" ht="17.10000000000000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1"/>
      <c r="P11" s="134" t="s">
        <v>6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79"/>
      <c r="AU11" s="80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71"/>
    </row>
    <row r="12" spans="1:196" s="12" customFormat="1" ht="17.10000000000000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43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81"/>
      <c r="AU12" s="82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73"/>
    </row>
    <row r="13" spans="1:196" s="12" customFormat="1" ht="17.10000000000000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1"/>
      <c r="P13" s="134" t="str">
        <f>MID("工  事  名",1,10)</f>
        <v>工  事  名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79"/>
      <c r="AU13" s="80"/>
      <c r="AV13" s="132" t="s">
        <v>28</v>
      </c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71"/>
    </row>
    <row r="14" spans="1:196" s="12" customFormat="1" ht="17.10000000000000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3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81"/>
      <c r="AU14" s="82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73"/>
    </row>
    <row r="15" spans="1:196" s="12" customFormat="1" ht="17.10000000000000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1"/>
      <c r="P15" s="134" t="str">
        <f>MID("工 事 場 所",1,7)</f>
        <v>工 事 場 所</v>
      </c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79"/>
      <c r="AU15" s="80"/>
      <c r="AV15" s="132" t="s">
        <v>30</v>
      </c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71"/>
    </row>
    <row r="16" spans="1:196" s="12" customFormat="1" ht="17.10000000000000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43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81"/>
      <c r="AU16" s="82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73"/>
    </row>
    <row r="17" spans="1:196" s="12" customFormat="1" ht="17.10000000000000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1"/>
      <c r="P17" s="134" t="str">
        <f>MID("工    期",1,7)</f>
        <v>工    期</v>
      </c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79"/>
      <c r="AU17" s="80"/>
      <c r="AV17" s="132" t="s">
        <v>29</v>
      </c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71"/>
    </row>
    <row r="18" spans="1:196" s="12" customFormat="1" ht="17.10000000000000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3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81"/>
      <c r="AU18" s="82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73"/>
    </row>
    <row r="19" spans="1:196" s="12" customFormat="1" ht="17.100000000000001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4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/>
      <c r="AV19" s="85"/>
      <c r="AW19" s="8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154" t="s">
        <v>0</v>
      </c>
      <c r="CW19" s="154"/>
      <c r="CX19" s="154"/>
      <c r="CY19" s="154"/>
      <c r="CZ19" s="154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154" t="s">
        <v>1</v>
      </c>
      <c r="EN19" s="154"/>
      <c r="EO19" s="154"/>
      <c r="EP19" s="154"/>
      <c r="EQ19" s="154"/>
      <c r="ER19" s="154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146" t="s">
        <v>2</v>
      </c>
      <c r="GE19" s="146"/>
      <c r="GF19" s="146"/>
      <c r="GG19" s="146"/>
      <c r="GH19" s="146"/>
      <c r="GI19" s="146"/>
      <c r="GJ19" s="46"/>
      <c r="GK19" s="46"/>
      <c r="GL19" s="46"/>
      <c r="GM19" s="46"/>
      <c r="GN19" s="47"/>
    </row>
    <row r="20" spans="1:196" s="12" customFormat="1" ht="17.10000000000000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48"/>
      <c r="P20" s="136" t="str">
        <f>"請 負 金 額"</f>
        <v>請 負 金 額</v>
      </c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86"/>
      <c r="AU20" s="87"/>
      <c r="AV20" s="87"/>
      <c r="AW20" s="87"/>
      <c r="AX20" s="144" t="str">
        <f>MID("　　　￥２１６７０００００",1,1)</f>
        <v>　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 t="str">
        <f>MID("　　　￥２１６７０００００",2,1)</f>
        <v>　</v>
      </c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 t="str">
        <f>MID("　　　￥２１６７０００００",3,1)</f>
        <v>　</v>
      </c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52"/>
      <c r="GK20" s="46"/>
      <c r="GL20" s="46"/>
      <c r="GM20" s="46"/>
      <c r="GN20" s="47"/>
    </row>
    <row r="21" spans="1:196" s="12" customFormat="1" ht="17.100000000000001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8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86"/>
      <c r="AU21" s="87"/>
      <c r="AV21" s="87"/>
      <c r="AW21" s="87"/>
      <c r="AX21" s="145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53"/>
      <c r="GK21" s="46"/>
      <c r="GL21" s="46"/>
      <c r="GM21" s="46"/>
      <c r="GN21" s="47"/>
    </row>
    <row r="22" spans="1:196" s="12" customFormat="1" ht="17.10000000000000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7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9"/>
      <c r="AU22" s="90"/>
      <c r="AV22" s="90"/>
      <c r="AW22" s="90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125" t="s">
        <v>15</v>
      </c>
      <c r="BZ22" s="125"/>
      <c r="CA22" s="125"/>
      <c r="CB22" s="125"/>
      <c r="CC22" s="125"/>
      <c r="CD22" s="125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8"/>
      <c r="GA22" s="128"/>
      <c r="GB22" s="128"/>
      <c r="GC22" s="139" t="s">
        <v>16</v>
      </c>
      <c r="GD22" s="139"/>
      <c r="GE22" s="139"/>
      <c r="GF22" s="139"/>
      <c r="GG22" s="139"/>
      <c r="GH22" s="139"/>
      <c r="GI22" s="139"/>
      <c r="GJ22" s="139"/>
      <c r="GK22" s="5"/>
      <c r="GL22" s="5"/>
      <c r="GM22" s="5"/>
      <c r="GN22" s="40"/>
    </row>
    <row r="23" spans="1:196" s="12" customFormat="1" ht="17.10000000000000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48"/>
      <c r="P23" s="134" t="s">
        <v>7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86"/>
      <c r="AU23" s="87"/>
      <c r="AV23" s="137" t="str">
        <f>"　要　"</f>
        <v>　要　</v>
      </c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29" t="str">
        <f>MID("",1,35)</f>
        <v/>
      </c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02"/>
      <c r="GL23" s="45"/>
      <c r="GM23" s="45"/>
      <c r="GN23" s="47"/>
    </row>
    <row r="24" spans="1:196" s="12" customFormat="1" ht="17.10000000000000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44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84"/>
      <c r="AU24" s="85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0" t="str">
        <f>MID("",1,35)</f>
        <v/>
      </c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03"/>
      <c r="GL24" s="45"/>
      <c r="GM24" s="45"/>
      <c r="GN24" s="47"/>
    </row>
    <row r="25" spans="1:196" s="12" customFormat="1" ht="17.10000000000000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3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81"/>
      <c r="AU25" s="91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25" t="str">
        <f>MID("",1,35)</f>
        <v/>
      </c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04"/>
      <c r="GL25" s="50"/>
      <c r="GM25" s="50"/>
      <c r="GN25" s="40"/>
    </row>
    <row r="26" spans="1:196" s="12" customFormat="1" ht="17.10000000000000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41"/>
      <c r="P26" s="134" t="s">
        <v>8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79"/>
      <c r="AU26" s="80"/>
      <c r="AV26" s="132" t="str">
        <f>MID("あり",1,2)</f>
        <v>あり</v>
      </c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42"/>
      <c r="BI26" s="42"/>
      <c r="BJ26" s="42"/>
      <c r="BK26" s="42"/>
      <c r="BL26" s="42"/>
      <c r="BM26" s="42"/>
      <c r="BN26" s="42"/>
      <c r="BO26" s="42"/>
      <c r="BP26" s="132" t="str">
        <f>""</f>
        <v/>
      </c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42"/>
      <c r="CL26" s="132" t="str">
        <f>""</f>
        <v/>
      </c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42"/>
      <c r="EF26" s="132" t="str">
        <f>""</f>
        <v/>
      </c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71"/>
    </row>
    <row r="27" spans="1:196" s="12" customFormat="1" ht="17.10000000000000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41"/>
      <c r="P27" s="134" t="s">
        <v>9</v>
      </c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79"/>
      <c r="AU27" s="80"/>
      <c r="AV27" s="132" t="str">
        <f>MID("あり",1,2)</f>
        <v>あり</v>
      </c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42"/>
      <c r="BI27" s="42"/>
      <c r="BJ27" s="42"/>
      <c r="BK27" s="42"/>
      <c r="BL27" s="42"/>
      <c r="BM27" s="42"/>
      <c r="BN27" s="42"/>
      <c r="BO27" s="42"/>
      <c r="BP27" s="132" t="str">
        <f>MID("",1,7)</f>
        <v/>
      </c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71"/>
    </row>
    <row r="28" spans="1:196" s="12" customFormat="1" ht="17.10000000000000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2"/>
      <c r="P28" s="155" t="s">
        <v>10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13"/>
      <c r="AU28" s="114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15"/>
    </row>
    <row r="29" spans="1:196" s="12" customFormat="1" ht="15.9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6"/>
      <c r="AU29" s="9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8"/>
    </row>
    <row r="30" spans="1:196" s="12" customFormat="1" ht="27.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8"/>
      <c r="P30" s="87"/>
      <c r="Q30" s="87"/>
      <c r="R30" s="87"/>
      <c r="S30" s="87"/>
      <c r="T30" s="87"/>
      <c r="U30" s="119" t="str">
        <f>MID("発注者と受注者とは、上記工事（修繕）について、別添条項によって請負契約を締結する。",1,47)</f>
        <v>発注者と受注者とは、上記工事（修繕）について、別添条項によって請負契約を締結する。</v>
      </c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47"/>
    </row>
    <row r="31" spans="1:196" s="12" customFormat="1" ht="27.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4"/>
      <c r="P31" s="85"/>
      <c r="Q31" s="85"/>
      <c r="R31" s="85"/>
      <c r="S31" s="85"/>
      <c r="T31" s="85"/>
      <c r="U31" s="119" t="s">
        <v>27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47"/>
    </row>
    <row r="32" spans="1:196" s="12" customFormat="1" ht="14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52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131" t="s">
        <v>26</v>
      </c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53"/>
    </row>
    <row r="33" spans="1:196" s="12" customFormat="1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52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100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53"/>
    </row>
    <row r="34" spans="1:196" s="12" customFormat="1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52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116" t="s">
        <v>17</v>
      </c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98"/>
      <c r="BE34" s="98"/>
      <c r="BF34" s="98"/>
      <c r="BG34" s="98"/>
      <c r="BH34" s="98"/>
      <c r="BI34" s="98"/>
      <c r="BJ34" s="98"/>
      <c r="BK34" s="98"/>
      <c r="BL34" s="98"/>
      <c r="BM34" s="116" t="s">
        <v>18</v>
      </c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98"/>
      <c r="CK34" s="45"/>
      <c r="CL34" s="45"/>
      <c r="CM34" s="45"/>
      <c r="CN34" s="45"/>
      <c r="CO34" s="45"/>
      <c r="CP34" s="45"/>
      <c r="CQ34" s="45"/>
      <c r="CR34" s="45"/>
      <c r="CS34" s="45"/>
      <c r="CT34" s="117" t="str">
        <f>MID("愛知県豊橋市今橋町１番地",1,20)</f>
        <v>愛知県豊橋市今橋町１番地</v>
      </c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53"/>
    </row>
    <row r="35" spans="1:196" s="56" customFormat="1" ht="8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52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100"/>
      <c r="AH35" s="100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98"/>
      <c r="BE35" s="98"/>
      <c r="BF35" s="98"/>
      <c r="BG35" s="98"/>
      <c r="BH35" s="98"/>
      <c r="BI35" s="98"/>
      <c r="BJ35" s="98"/>
      <c r="BK35" s="100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45"/>
      <c r="CL35" s="45"/>
      <c r="CM35" s="45"/>
      <c r="CN35" s="45"/>
      <c r="CO35" s="45"/>
      <c r="CP35" s="45"/>
      <c r="CQ35" s="45"/>
      <c r="CR35" s="45"/>
      <c r="CS35" s="45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53"/>
    </row>
    <row r="36" spans="1:196" s="12" customFormat="1" ht="14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5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4"/>
      <c r="BE36" s="4"/>
      <c r="BF36" s="4"/>
      <c r="BG36" s="4"/>
      <c r="BH36" s="4"/>
      <c r="BI36" s="4"/>
      <c r="BJ36" s="4"/>
      <c r="BK36" s="4"/>
      <c r="BL36" s="4"/>
      <c r="BM36" s="116" t="s">
        <v>19</v>
      </c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4"/>
      <c r="CK36" s="29"/>
      <c r="CL36" s="29"/>
      <c r="CM36" s="29"/>
      <c r="CN36" s="29"/>
      <c r="CO36" s="29"/>
      <c r="CP36" s="29"/>
      <c r="CQ36" s="29"/>
      <c r="CR36" s="29"/>
      <c r="CS36" s="29"/>
      <c r="CT36" s="117" t="str">
        <f>MID("豊橋市長",1,10)</f>
        <v>豊橋市長</v>
      </c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2"/>
      <c r="ED36" s="117" t="s">
        <v>25</v>
      </c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05"/>
      <c r="FU36" s="105"/>
      <c r="FV36" s="105"/>
      <c r="FW36" s="105"/>
      <c r="FX36" s="1"/>
      <c r="FY36" s="1"/>
      <c r="FZ36" s="1"/>
      <c r="GA36" s="117" t="s">
        <v>3</v>
      </c>
      <c r="GB36" s="117"/>
      <c r="GC36" s="117"/>
      <c r="GD36" s="117"/>
      <c r="GE36" s="117"/>
      <c r="GF36" s="117"/>
      <c r="GG36" s="1"/>
      <c r="GH36" s="1"/>
      <c r="GI36" s="1"/>
      <c r="GJ36" s="1"/>
      <c r="GK36" s="1"/>
      <c r="GL36" s="1"/>
      <c r="GM36" s="1"/>
      <c r="GN36" s="53"/>
    </row>
    <row r="37" spans="1:196" s="12" customFormat="1" ht="14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2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4"/>
      <c r="CK37" s="29"/>
      <c r="CL37" s="29"/>
      <c r="CM37" s="29"/>
      <c r="CN37" s="29"/>
      <c r="CO37" s="29"/>
      <c r="CP37" s="29"/>
      <c r="CQ37" s="29"/>
      <c r="CR37" s="29"/>
      <c r="CS37" s="29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2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53"/>
    </row>
    <row r="38" spans="1:196" s="12" customFormat="1" ht="14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5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16" t="s">
        <v>20</v>
      </c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4"/>
      <c r="BE38" s="4"/>
      <c r="BF38" s="4"/>
      <c r="BG38" s="4"/>
      <c r="BH38" s="4"/>
      <c r="BI38" s="4"/>
      <c r="BJ38" s="4"/>
      <c r="BK38" s="4"/>
      <c r="BL38" s="4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53"/>
    </row>
    <row r="39" spans="1:196" s="12" customFormat="1" ht="14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5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53"/>
    </row>
    <row r="40" spans="1:196" s="12" customFormat="1" ht="14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4"/>
      <c r="AJ40" s="4"/>
      <c r="AK40" s="4"/>
      <c r="AL40" s="4"/>
      <c r="AM40" s="4"/>
      <c r="AN40" s="4"/>
      <c r="AO40" s="116" t="s">
        <v>23</v>
      </c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98"/>
      <c r="BI40" s="98"/>
      <c r="BJ40" s="98"/>
      <c r="BK40" s="98"/>
      <c r="BL40" s="98"/>
      <c r="BM40" s="116" t="s">
        <v>11</v>
      </c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98"/>
      <c r="CK40" s="45"/>
      <c r="CL40" s="45"/>
      <c r="CM40" s="45"/>
      <c r="CN40" s="45"/>
      <c r="CO40" s="45"/>
      <c r="CP40" s="45"/>
      <c r="CQ40" s="45"/>
      <c r="CR40" s="45"/>
      <c r="CS40" s="45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58"/>
    </row>
    <row r="41" spans="1:196" s="12" customFormat="1" ht="8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5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6"/>
      <c r="AY41" s="6"/>
      <c r="AZ41" s="6"/>
      <c r="BA41" s="6"/>
      <c r="BB41" s="6"/>
      <c r="BC41" s="6"/>
      <c r="BD41" s="98"/>
      <c r="BE41" s="98"/>
      <c r="BF41" s="98"/>
      <c r="BG41" s="98"/>
      <c r="BH41" s="98"/>
      <c r="BI41" s="98"/>
      <c r="BJ41" s="98"/>
      <c r="BK41" s="100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45"/>
      <c r="CL41" s="45"/>
      <c r="CM41" s="45"/>
      <c r="CN41" s="45"/>
      <c r="CO41" s="45"/>
      <c r="CP41" s="45"/>
      <c r="CQ41" s="45"/>
      <c r="CR41" s="45"/>
      <c r="CS41" s="45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58"/>
    </row>
    <row r="42" spans="1:196" s="12" customFormat="1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5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4"/>
      <c r="BE42" s="4"/>
      <c r="BF42" s="4"/>
      <c r="BG42" s="4"/>
      <c r="BH42" s="4"/>
      <c r="BI42" s="4"/>
      <c r="BJ42" s="4"/>
      <c r="BK42" s="4"/>
      <c r="BL42" s="4"/>
      <c r="BM42" s="116" t="s">
        <v>13</v>
      </c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4"/>
      <c r="CK42" s="29"/>
      <c r="CL42" s="29"/>
      <c r="CM42" s="29"/>
      <c r="CN42" s="29"/>
      <c r="CO42" s="29"/>
      <c r="CP42" s="29"/>
      <c r="CQ42" s="29"/>
      <c r="CR42" s="29"/>
      <c r="CS42" s="29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58"/>
    </row>
    <row r="43" spans="1:196" s="12" customFormat="1" ht="8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5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29"/>
      <c r="CL43" s="29"/>
      <c r="CM43" s="29"/>
      <c r="CN43" s="29"/>
      <c r="CO43" s="29"/>
      <c r="CP43" s="29"/>
      <c r="CQ43" s="29"/>
      <c r="CR43" s="29"/>
      <c r="CS43" s="29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58"/>
    </row>
    <row r="44" spans="1:196" s="12" customFormat="1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5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06"/>
      <c r="AF44" s="106"/>
      <c r="AG44" s="106"/>
      <c r="AH44" s="10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16" t="s">
        <v>21</v>
      </c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4"/>
      <c r="CK44" s="29"/>
      <c r="CL44" s="29"/>
      <c r="CM44" s="29"/>
      <c r="CN44" s="29"/>
      <c r="CO44" s="29"/>
      <c r="CP44" s="29"/>
      <c r="CQ44" s="29"/>
      <c r="CR44" s="29"/>
      <c r="CS44" s="29"/>
      <c r="CT44" s="120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0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17" t="s">
        <v>3</v>
      </c>
      <c r="GB44" s="117"/>
      <c r="GC44" s="117"/>
      <c r="GD44" s="117"/>
      <c r="GE44" s="117"/>
      <c r="GF44" s="117"/>
      <c r="GG44" s="1"/>
      <c r="GH44" s="1"/>
      <c r="GI44" s="1"/>
      <c r="GJ44" s="1"/>
      <c r="GK44" s="1"/>
      <c r="GL44" s="1"/>
      <c r="GM44" s="1"/>
      <c r="GN44" s="58"/>
    </row>
    <row r="45" spans="1:196" s="12" customFormat="1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5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58"/>
    </row>
    <row r="46" spans="1:196" s="12" customFormat="1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06"/>
      <c r="AH46" s="106"/>
      <c r="AI46" s="106"/>
      <c r="AJ46" s="106"/>
      <c r="AK46" s="106"/>
      <c r="AL46" s="106"/>
      <c r="AM46" s="106"/>
      <c r="AN46" s="106"/>
      <c r="AO46" s="116" t="s">
        <v>24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06"/>
      <c r="BI46" s="106"/>
      <c r="BJ46" s="106"/>
      <c r="BK46" s="106"/>
      <c r="BL46" s="98"/>
      <c r="BM46" s="116" t="s">
        <v>18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98"/>
      <c r="CK46" s="45"/>
      <c r="CL46" s="45"/>
      <c r="CM46" s="45"/>
      <c r="CN46" s="45"/>
      <c r="CO46" s="45"/>
      <c r="CP46" s="45"/>
      <c r="CQ46" s="45"/>
      <c r="CR46" s="45"/>
      <c r="CS46" s="45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58"/>
    </row>
    <row r="47" spans="1:196" s="12" customFormat="1" ht="8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5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6"/>
      <c r="AY47" s="6"/>
      <c r="AZ47" s="6"/>
      <c r="BA47" s="6"/>
      <c r="BB47" s="6"/>
      <c r="BC47" s="6"/>
      <c r="BD47" s="98"/>
      <c r="BE47" s="98"/>
      <c r="BF47" s="98"/>
      <c r="BG47" s="98"/>
      <c r="BH47" s="98"/>
      <c r="BI47" s="98"/>
      <c r="BJ47" s="98"/>
      <c r="BK47" s="100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45"/>
      <c r="CL47" s="45"/>
      <c r="CM47" s="45"/>
      <c r="CN47" s="45"/>
      <c r="CO47" s="45"/>
      <c r="CP47" s="45"/>
      <c r="CQ47" s="45"/>
      <c r="CR47" s="45"/>
      <c r="CS47" s="45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58"/>
    </row>
    <row r="48" spans="1:196" s="12" customFormat="1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60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4"/>
      <c r="BF48" s="4"/>
      <c r="BG48" s="4"/>
      <c r="BH48" s="4"/>
      <c r="BI48" s="4"/>
      <c r="BJ48" s="4"/>
      <c r="BK48" s="4"/>
      <c r="BL48" s="4"/>
      <c r="BM48" s="116" t="s">
        <v>22</v>
      </c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4"/>
      <c r="CK48" s="29"/>
      <c r="CL48" s="29"/>
      <c r="CM48" s="29"/>
      <c r="CN48" s="29"/>
      <c r="CO48" s="29"/>
      <c r="CP48" s="29"/>
      <c r="CQ48" s="29"/>
      <c r="CR48" s="29"/>
      <c r="CS48" s="29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"/>
      <c r="FY48" s="1"/>
      <c r="FZ48" s="1"/>
      <c r="GA48" s="1"/>
      <c r="GB48" s="1"/>
      <c r="GC48" s="1"/>
      <c r="GD48" s="1"/>
      <c r="GE48" s="1"/>
      <c r="GF48" s="1"/>
      <c r="GG48" s="45"/>
      <c r="GH48" s="45"/>
      <c r="GI48" s="45"/>
      <c r="GJ48" s="45"/>
      <c r="GK48" s="45"/>
      <c r="GL48" s="45"/>
      <c r="GM48" s="45"/>
      <c r="GN48" s="59"/>
    </row>
    <row r="49" spans="1:196" s="12" customFormat="1" ht="8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60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29"/>
      <c r="CL49" s="29"/>
      <c r="CM49" s="29"/>
      <c r="CN49" s="29"/>
      <c r="CO49" s="29"/>
      <c r="CP49" s="29"/>
      <c r="CQ49" s="29"/>
      <c r="CR49" s="29"/>
      <c r="CS49" s="29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"/>
      <c r="FY49" s="1"/>
      <c r="FZ49" s="1"/>
      <c r="GA49" s="1"/>
      <c r="GB49" s="1"/>
      <c r="GC49" s="1"/>
      <c r="GD49" s="1"/>
      <c r="GE49" s="1"/>
      <c r="GF49" s="1"/>
      <c r="GG49" s="45"/>
      <c r="GH49" s="45"/>
      <c r="GI49" s="45"/>
      <c r="GJ49" s="45"/>
      <c r="GK49" s="45"/>
      <c r="GL49" s="45"/>
      <c r="GM49" s="45"/>
      <c r="GN49" s="59"/>
    </row>
    <row r="50" spans="1:196" s="12" customFormat="1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60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16" t="s">
        <v>21</v>
      </c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4"/>
      <c r="CK50" s="29"/>
      <c r="CL50" s="29"/>
      <c r="CM50" s="29"/>
      <c r="CN50" s="29"/>
      <c r="CO50" s="29"/>
      <c r="CP50" s="29"/>
      <c r="CQ50" s="29"/>
      <c r="CR50" s="29"/>
      <c r="CS50" s="29"/>
      <c r="CT50" s="120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20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17" t="s">
        <v>3</v>
      </c>
      <c r="GB50" s="117"/>
      <c r="GC50" s="117"/>
      <c r="GD50" s="117"/>
      <c r="GE50" s="117"/>
      <c r="GF50" s="117"/>
      <c r="GG50" s="57"/>
      <c r="GH50" s="57"/>
      <c r="GI50" s="57"/>
      <c r="GJ50" s="57"/>
      <c r="GK50" s="57"/>
      <c r="GL50" s="57"/>
      <c r="GM50" s="57"/>
      <c r="GN50" s="59"/>
    </row>
    <row r="51" spans="1:196" s="12" customFormat="1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60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4"/>
      <c r="CK51" s="29"/>
      <c r="CL51" s="29"/>
      <c r="CM51" s="29"/>
      <c r="CN51" s="29"/>
      <c r="CO51" s="29"/>
      <c r="CP51" s="29"/>
      <c r="CQ51" s="29"/>
      <c r="CR51" s="29"/>
      <c r="CS51" s="29"/>
      <c r="CT51" s="120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20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"/>
      <c r="GB51" s="1"/>
      <c r="GC51" s="1"/>
      <c r="GD51" s="1"/>
      <c r="GE51" s="1"/>
      <c r="GF51" s="1"/>
      <c r="GG51" s="57"/>
      <c r="GH51" s="57"/>
      <c r="GI51" s="57"/>
      <c r="GJ51" s="57"/>
      <c r="GK51" s="57"/>
      <c r="GL51" s="57"/>
      <c r="GM51" s="57"/>
      <c r="GN51" s="59"/>
    </row>
    <row r="52" spans="1:196" s="12" customFormat="1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06"/>
      <c r="AH52" s="106"/>
      <c r="AI52" s="106"/>
      <c r="AJ52" s="106"/>
      <c r="AK52" s="106"/>
      <c r="AL52" s="106"/>
      <c r="AM52" s="106"/>
      <c r="AN52" s="106"/>
      <c r="AO52" s="116" t="s">
        <v>24</v>
      </c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06"/>
      <c r="BI52" s="106"/>
      <c r="BJ52" s="106"/>
      <c r="BK52" s="106"/>
      <c r="BL52" s="98"/>
      <c r="BM52" s="116" t="s">
        <v>11</v>
      </c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98"/>
      <c r="CK52" s="45"/>
      <c r="CL52" s="45"/>
      <c r="CM52" s="45"/>
      <c r="CN52" s="45"/>
      <c r="CO52" s="45"/>
      <c r="CP52" s="45"/>
      <c r="CQ52" s="45"/>
      <c r="CR52" s="45"/>
      <c r="CS52" s="45"/>
      <c r="CT52" s="120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20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58"/>
    </row>
    <row r="53" spans="1:196" s="12" customFormat="1" ht="8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5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6"/>
      <c r="AY53" s="6"/>
      <c r="AZ53" s="6"/>
      <c r="BA53" s="6"/>
      <c r="BB53" s="6"/>
      <c r="BC53" s="6"/>
      <c r="BD53" s="98"/>
      <c r="BE53" s="98"/>
      <c r="BF53" s="98"/>
      <c r="BG53" s="98"/>
      <c r="BH53" s="98"/>
      <c r="BI53" s="98"/>
      <c r="BJ53" s="98"/>
      <c r="BK53" s="100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45"/>
      <c r="CL53" s="45"/>
      <c r="CM53" s="45"/>
      <c r="CN53" s="45"/>
      <c r="CO53" s="45"/>
      <c r="CP53" s="45"/>
      <c r="CQ53" s="45"/>
      <c r="CR53" s="45"/>
      <c r="CS53" s="45"/>
      <c r="CT53" s="120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20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58"/>
    </row>
    <row r="54" spans="1:196" s="12" customFormat="1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60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4"/>
      <c r="BF54" s="4"/>
      <c r="BG54" s="4"/>
      <c r="BH54" s="4"/>
      <c r="BI54" s="4"/>
      <c r="BJ54" s="4"/>
      <c r="BK54" s="4"/>
      <c r="BL54" s="4"/>
      <c r="BM54" s="116" t="s">
        <v>13</v>
      </c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4"/>
      <c r="CK54" s="29"/>
      <c r="CL54" s="29"/>
      <c r="CM54" s="29"/>
      <c r="CN54" s="29"/>
      <c r="CO54" s="29"/>
      <c r="CP54" s="29"/>
      <c r="CQ54" s="29"/>
      <c r="CR54" s="29"/>
      <c r="CS54" s="29"/>
      <c r="CT54" s="120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20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"/>
      <c r="GB54" s="1"/>
      <c r="GC54" s="1"/>
      <c r="GD54" s="1"/>
      <c r="GE54" s="1"/>
      <c r="GF54" s="1"/>
      <c r="GG54" s="45"/>
      <c r="GH54" s="45"/>
      <c r="GI54" s="45"/>
      <c r="GJ54" s="45"/>
      <c r="GK54" s="45"/>
      <c r="GL54" s="45"/>
      <c r="GM54" s="45"/>
      <c r="GN54" s="59"/>
    </row>
    <row r="55" spans="1:196" s="12" customFormat="1" ht="8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6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29"/>
      <c r="CL55" s="29"/>
      <c r="CM55" s="29"/>
      <c r="CN55" s="29"/>
      <c r="CO55" s="29"/>
      <c r="CP55" s="29"/>
      <c r="CQ55" s="29"/>
      <c r="CR55" s="29"/>
      <c r="CS55" s="29"/>
      <c r="CT55" s="120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20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"/>
      <c r="GB55" s="1"/>
      <c r="GC55" s="1"/>
      <c r="GD55" s="1"/>
      <c r="GE55" s="1"/>
      <c r="GF55" s="1"/>
      <c r="GG55" s="45"/>
      <c r="GH55" s="45"/>
      <c r="GI55" s="45"/>
      <c r="GJ55" s="45"/>
      <c r="GK55" s="45"/>
      <c r="GL55" s="45"/>
      <c r="GM55" s="45"/>
      <c r="GN55" s="59"/>
    </row>
    <row r="56" spans="1:196" s="12" customFormat="1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60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16" t="s">
        <v>14</v>
      </c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4"/>
      <c r="CK56" s="29"/>
      <c r="CL56" s="29"/>
      <c r="CM56" s="29"/>
      <c r="CN56" s="29"/>
      <c r="CO56" s="29"/>
      <c r="CP56" s="29"/>
      <c r="CQ56" s="29"/>
      <c r="CR56" s="29"/>
      <c r="CS56" s="29"/>
      <c r="CT56" s="120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20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17" t="s">
        <v>3</v>
      </c>
      <c r="GB56" s="117"/>
      <c r="GC56" s="117"/>
      <c r="GD56" s="117"/>
      <c r="GE56" s="117"/>
      <c r="GF56" s="117"/>
      <c r="GG56" s="57"/>
      <c r="GH56" s="57"/>
      <c r="GI56" s="57"/>
      <c r="GJ56" s="57"/>
      <c r="GK56" s="57"/>
      <c r="GL56" s="57"/>
      <c r="GM56" s="57"/>
      <c r="GN56" s="59"/>
    </row>
    <row r="57" spans="1:196" s="12" customFormat="1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60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4"/>
      <c r="CK57" s="29"/>
      <c r="CL57" s="29"/>
      <c r="CM57" s="29"/>
      <c r="CN57" s="29"/>
      <c r="CO57" s="29"/>
      <c r="CP57" s="29"/>
      <c r="CQ57" s="29"/>
      <c r="CR57" s="29"/>
      <c r="CS57" s="29"/>
      <c r="CT57" s="120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20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"/>
      <c r="GB57" s="1"/>
      <c r="GC57" s="1"/>
      <c r="GD57" s="1"/>
      <c r="GE57" s="1"/>
      <c r="GF57" s="1"/>
      <c r="GG57" s="57"/>
      <c r="GH57" s="57"/>
      <c r="GI57" s="57"/>
      <c r="GJ57" s="57"/>
      <c r="GK57" s="57"/>
      <c r="GL57" s="57"/>
      <c r="GM57" s="57"/>
      <c r="GN57" s="59"/>
    </row>
    <row r="58" spans="1:196" s="12" customFormat="1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06"/>
      <c r="AH58" s="106"/>
      <c r="AI58" s="106"/>
      <c r="AJ58" s="106"/>
      <c r="AK58" s="106"/>
      <c r="AL58" s="106"/>
      <c r="AM58" s="106"/>
      <c r="AN58" s="106"/>
      <c r="AO58" s="116" t="s">
        <v>24</v>
      </c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06"/>
      <c r="BI58" s="106"/>
      <c r="BJ58" s="106"/>
      <c r="BK58" s="106"/>
      <c r="BL58" s="98"/>
      <c r="BM58" s="116" t="s">
        <v>11</v>
      </c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98"/>
      <c r="CK58" s="45"/>
      <c r="CL58" s="45"/>
      <c r="CM58" s="45"/>
      <c r="CN58" s="45"/>
      <c r="CO58" s="45"/>
      <c r="CP58" s="45"/>
      <c r="CQ58" s="45"/>
      <c r="CR58" s="45"/>
      <c r="CS58" s="45"/>
      <c r="CT58" s="120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20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58"/>
    </row>
    <row r="59" spans="1:196" s="12" customFormat="1" ht="8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5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6"/>
      <c r="AY59" s="6"/>
      <c r="AZ59" s="6"/>
      <c r="BA59" s="6"/>
      <c r="BB59" s="6"/>
      <c r="BC59" s="6"/>
      <c r="BD59" s="98"/>
      <c r="BE59" s="98"/>
      <c r="BF59" s="98"/>
      <c r="BG59" s="98"/>
      <c r="BH59" s="98"/>
      <c r="BI59" s="98"/>
      <c r="BJ59" s="98"/>
      <c r="BK59" s="100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45"/>
      <c r="CL59" s="45"/>
      <c r="CM59" s="45"/>
      <c r="CN59" s="45"/>
      <c r="CO59" s="45"/>
      <c r="CP59" s="45"/>
      <c r="CQ59" s="45"/>
      <c r="CR59" s="45"/>
      <c r="CS59" s="45"/>
      <c r="CT59" s="120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20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58"/>
    </row>
    <row r="60" spans="1:196" s="12" customFormat="1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60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4"/>
      <c r="BF60" s="4"/>
      <c r="BG60" s="4"/>
      <c r="BH60" s="4"/>
      <c r="BI60" s="4"/>
      <c r="BJ60" s="4"/>
      <c r="BK60" s="4"/>
      <c r="BL60" s="4"/>
      <c r="BM60" s="116" t="s">
        <v>13</v>
      </c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4"/>
      <c r="CK60" s="29"/>
      <c r="CL60" s="29"/>
      <c r="CM60" s="29"/>
      <c r="CN60" s="29"/>
      <c r="CO60" s="29"/>
      <c r="CP60" s="29"/>
      <c r="CQ60" s="29"/>
      <c r="CR60" s="29"/>
      <c r="CS60" s="29"/>
      <c r="CT60" s="120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20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"/>
      <c r="GB60" s="1"/>
      <c r="GC60" s="1"/>
      <c r="GD60" s="1"/>
      <c r="GE60" s="1"/>
      <c r="GF60" s="1"/>
      <c r="GG60" s="45"/>
      <c r="GH60" s="45"/>
      <c r="GI60" s="45"/>
      <c r="GJ60" s="45"/>
      <c r="GK60" s="45"/>
      <c r="GL60" s="45"/>
      <c r="GM60" s="45"/>
      <c r="GN60" s="59"/>
    </row>
    <row r="61" spans="1:196" s="12" customFormat="1" ht="8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60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29"/>
      <c r="CL61" s="29"/>
      <c r="CM61" s="29"/>
      <c r="CN61" s="29"/>
      <c r="CO61" s="29"/>
      <c r="CP61" s="29"/>
      <c r="CQ61" s="29"/>
      <c r="CR61" s="29"/>
      <c r="CS61" s="29"/>
      <c r="CT61" s="120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20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"/>
      <c r="GB61" s="1"/>
      <c r="GC61" s="1"/>
      <c r="GD61" s="1"/>
      <c r="GE61" s="1"/>
      <c r="GF61" s="1"/>
      <c r="GG61" s="45"/>
      <c r="GH61" s="45"/>
      <c r="GI61" s="45"/>
      <c r="GJ61" s="45"/>
      <c r="GK61" s="45"/>
      <c r="GL61" s="45"/>
      <c r="GM61" s="45"/>
      <c r="GN61" s="59"/>
    </row>
    <row r="62" spans="1:196" s="12" customFormat="1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60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16" t="s">
        <v>14</v>
      </c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4"/>
      <c r="CK62" s="29"/>
      <c r="CL62" s="29"/>
      <c r="CM62" s="29"/>
      <c r="CN62" s="29"/>
      <c r="CO62" s="29"/>
      <c r="CP62" s="29"/>
      <c r="CQ62" s="29"/>
      <c r="CR62" s="29"/>
      <c r="CS62" s="29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17" t="s">
        <v>3</v>
      </c>
      <c r="GB62" s="117"/>
      <c r="GC62" s="117"/>
      <c r="GD62" s="117"/>
      <c r="GE62" s="117"/>
      <c r="GF62" s="117"/>
      <c r="GG62" s="57"/>
      <c r="GH62" s="57"/>
      <c r="GI62" s="57"/>
      <c r="GJ62" s="57"/>
      <c r="GK62" s="57"/>
      <c r="GL62" s="57"/>
      <c r="GM62" s="57"/>
      <c r="GN62" s="59"/>
    </row>
    <row r="63" spans="1:196" s="12" customFormat="1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60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4"/>
      <c r="CK63" s="29"/>
      <c r="CL63" s="29"/>
      <c r="CM63" s="29"/>
      <c r="CN63" s="29"/>
      <c r="CO63" s="29"/>
      <c r="CP63" s="29"/>
      <c r="CQ63" s="29"/>
      <c r="CR63" s="29"/>
      <c r="CS63" s="29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"/>
      <c r="GB63" s="1"/>
      <c r="GC63" s="1"/>
      <c r="GD63" s="1"/>
      <c r="GE63" s="1"/>
      <c r="GF63" s="1"/>
      <c r="GG63" s="57"/>
      <c r="GH63" s="57"/>
      <c r="GI63" s="57"/>
      <c r="GJ63" s="57"/>
      <c r="GK63" s="57"/>
      <c r="GL63" s="57"/>
      <c r="GM63" s="57"/>
      <c r="GN63" s="59"/>
    </row>
    <row r="64" spans="1:196" s="12" customFormat="1" ht="14.25" customHeight="1" thickBo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09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1"/>
    </row>
    <row r="65" spans="15:196" s="12" customFormat="1" ht="14.25" customHeight="1">
      <c r="O65" s="61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</row>
    <row r="66" spans="15:196" s="12" customFormat="1" ht="14.25" customHeight="1"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</row>
    <row r="67" spans="15:196" s="12" customFormat="1" ht="14.25" customHeight="1"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</row>
    <row r="68" spans="15:196" s="12" customFormat="1" ht="14.25" customHeight="1"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</row>
    <row r="69" spans="15:196" s="12" customFormat="1" ht="12" customHeight="1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17"/>
      <c r="EX69" s="1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</row>
    <row r="70" spans="15:196" s="12" customFormat="1" ht="14.25" customHeight="1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7"/>
      <c r="CI70" s="17"/>
      <c r="CJ70" s="17"/>
      <c r="CK70" s="17"/>
      <c r="CL70" s="17"/>
      <c r="CM70" s="17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7"/>
      <c r="DW70" s="17"/>
      <c r="DX70" s="17"/>
      <c r="DY70" s="17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17"/>
      <c r="EX70" s="17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</row>
    <row r="71" spans="15:196" s="12" customFormat="1" ht="14.25" customHeight="1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7"/>
      <c r="CI71" s="17"/>
      <c r="CJ71" s="17"/>
      <c r="CK71" s="17"/>
      <c r="CL71" s="17"/>
      <c r="CM71" s="17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7"/>
      <c r="DW71" s="17"/>
      <c r="DX71" s="17"/>
      <c r="DY71" s="17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17"/>
      <c r="EX71" s="17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</row>
    <row r="72" spans="15:196" s="12" customFormat="1" ht="14.25" customHeight="1">
      <c r="O72" s="14"/>
      <c r="P72" s="14"/>
      <c r="Q72" s="14"/>
      <c r="R72" s="1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7"/>
      <c r="CI72" s="17"/>
      <c r="CJ72" s="17"/>
      <c r="CK72" s="17"/>
      <c r="CL72" s="17"/>
      <c r="CM72" s="17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7"/>
      <c r="DW72" s="17"/>
      <c r="DX72" s="17"/>
      <c r="DY72" s="17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17"/>
      <c r="EX72" s="17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</row>
    <row r="73" spans="15:196" s="12" customFormat="1" ht="14.25" customHeight="1">
      <c r="O73" s="14"/>
      <c r="P73" s="14"/>
      <c r="Q73" s="14"/>
      <c r="R73" s="1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7"/>
      <c r="CI73" s="17"/>
      <c r="CJ73" s="17"/>
      <c r="CK73" s="17"/>
      <c r="CL73" s="17"/>
      <c r="CM73" s="17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7"/>
      <c r="DW73" s="17"/>
      <c r="DX73" s="17"/>
      <c r="DY73" s="17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17"/>
      <c r="EX73" s="17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</row>
    <row r="74" spans="15:196" s="12" customFormat="1" ht="14.25" customHeight="1">
      <c r="O74" s="14"/>
      <c r="P74" s="14"/>
      <c r="Q74" s="14"/>
      <c r="R74" s="1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7"/>
      <c r="CI74" s="17"/>
      <c r="CJ74" s="17"/>
      <c r="CK74" s="17"/>
      <c r="CL74" s="17"/>
      <c r="CM74" s="17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7"/>
      <c r="DW74" s="17"/>
      <c r="DX74" s="17"/>
      <c r="DY74" s="17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17"/>
      <c r="EX74" s="17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</row>
    <row r="75" spans="15:196" s="12" customFormat="1" ht="14.25" customHeight="1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7"/>
      <c r="CI75" s="17"/>
      <c r="CJ75" s="17"/>
      <c r="CK75" s="17"/>
      <c r="CL75" s="17"/>
      <c r="CM75" s="17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7"/>
      <c r="DW75" s="17"/>
      <c r="DX75" s="17"/>
      <c r="DY75" s="17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17"/>
      <c r="EX75" s="17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</row>
    <row r="76" spans="15:196" s="12" customFormat="1" ht="14.25" customHeight="1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</row>
    <row r="77" spans="15:196" s="12" customFormat="1" ht="14.25" customHeight="1"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</row>
    <row r="78" spans="15:196" s="12" customFormat="1" ht="14.25" customHeight="1"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17"/>
      <c r="EX78" s="1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</row>
    <row r="79" spans="15:196" s="12" customFormat="1" ht="14.25" customHeight="1"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7"/>
      <c r="CI79" s="17"/>
      <c r="CJ79" s="17"/>
      <c r="CK79" s="17"/>
      <c r="CL79" s="17"/>
      <c r="CM79" s="17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7"/>
      <c r="DW79" s="17"/>
      <c r="DX79" s="17"/>
      <c r="DY79" s="17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17"/>
      <c r="EX79" s="17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</row>
    <row r="80" spans="15:196" s="12" customFormat="1" ht="14.25" customHeight="1"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7"/>
      <c r="CI80" s="17"/>
      <c r="CJ80" s="17"/>
      <c r="CK80" s="17"/>
      <c r="CL80" s="17"/>
      <c r="CM80" s="17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7"/>
      <c r="DW80" s="17"/>
      <c r="DX80" s="17"/>
      <c r="DY80" s="17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17"/>
      <c r="EX80" s="17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</row>
    <row r="81" spans="15:185" s="12" customFormat="1" ht="14.25" customHeight="1">
      <c r="O81" s="14"/>
      <c r="P81" s="14"/>
      <c r="Q81" s="14"/>
      <c r="R81" s="14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7"/>
      <c r="CI81" s="17"/>
      <c r="CJ81" s="17"/>
      <c r="CK81" s="17"/>
      <c r="CL81" s="17"/>
      <c r="CM81" s="17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7"/>
      <c r="DW81" s="17"/>
      <c r="DX81" s="17"/>
      <c r="DY81" s="17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17"/>
      <c r="EX81" s="17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</row>
    <row r="82" spans="15:185" s="12" customFormat="1" ht="14.25" customHeight="1">
      <c r="O82" s="14"/>
      <c r="P82" s="14"/>
      <c r="Q82" s="14"/>
      <c r="R82" s="14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7"/>
      <c r="CI82" s="17"/>
      <c r="CJ82" s="17"/>
      <c r="CK82" s="17"/>
      <c r="CL82" s="17"/>
      <c r="CM82" s="17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7"/>
      <c r="DW82" s="17"/>
      <c r="DX82" s="17"/>
      <c r="DY82" s="17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17"/>
      <c r="EX82" s="17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</row>
    <row r="83" spans="15:185" s="12" customFormat="1" ht="14.25" customHeight="1">
      <c r="O83" s="14"/>
      <c r="P83" s="14"/>
      <c r="Q83" s="14"/>
      <c r="R83" s="14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7"/>
      <c r="CI83" s="17"/>
      <c r="CJ83" s="17"/>
      <c r="CK83" s="17"/>
      <c r="CL83" s="17"/>
      <c r="CM83" s="17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7"/>
      <c r="DW83" s="17"/>
      <c r="DX83" s="17"/>
      <c r="DY83" s="17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17"/>
      <c r="EX83" s="17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</row>
    <row r="84" spans="15:185" s="12" customFormat="1" ht="14.25" customHeight="1"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7"/>
      <c r="CI84" s="17"/>
      <c r="CJ84" s="17"/>
      <c r="CK84" s="17"/>
      <c r="CL84" s="17"/>
      <c r="CM84" s="17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7"/>
      <c r="DW84" s="17"/>
      <c r="DX84" s="17"/>
      <c r="DY84" s="17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17"/>
      <c r="EX84" s="17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</row>
    <row r="85" spans="15:185" s="12" customFormat="1" ht="14.25" customHeight="1"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</row>
    <row r="86" spans="15:185" s="12" customFormat="1" ht="14.25" customHeight="1"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</row>
    <row r="87" spans="15:185" s="12" customFormat="1" ht="14.25" customHeight="1"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17"/>
      <c r="EX87" s="1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</row>
    <row r="88" spans="15:185" s="12" customFormat="1" ht="14.25" customHeight="1"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7"/>
      <c r="CI88" s="17"/>
      <c r="CJ88" s="17"/>
      <c r="CK88" s="17"/>
      <c r="CL88" s="17"/>
      <c r="CM88" s="17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7"/>
      <c r="DW88" s="17"/>
      <c r="DX88" s="17"/>
      <c r="DY88" s="17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17"/>
      <c r="EX88" s="17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</row>
    <row r="89" spans="15:185" s="12" customFormat="1" ht="14.25" customHeight="1"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7"/>
      <c r="CI89" s="17"/>
      <c r="CJ89" s="17"/>
      <c r="CK89" s="17"/>
      <c r="CL89" s="17"/>
      <c r="CM89" s="17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7"/>
      <c r="DW89" s="17"/>
      <c r="DX89" s="17"/>
      <c r="DY89" s="17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17"/>
      <c r="EX89" s="17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</row>
    <row r="90" spans="15:185" s="12" customFormat="1" ht="14.25" customHeight="1">
      <c r="O90" s="14"/>
      <c r="P90" s="14"/>
      <c r="Q90" s="14"/>
      <c r="R90" s="1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7"/>
      <c r="CI90" s="17"/>
      <c r="CJ90" s="17"/>
      <c r="CK90" s="17"/>
      <c r="CL90" s="17"/>
      <c r="CM90" s="17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7"/>
      <c r="DW90" s="17"/>
      <c r="DX90" s="17"/>
      <c r="DY90" s="17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17"/>
      <c r="EX90" s="17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</row>
    <row r="91" spans="15:185" s="12" customFormat="1" ht="14.25" customHeight="1">
      <c r="O91" s="14"/>
      <c r="P91" s="14"/>
      <c r="Q91" s="14"/>
      <c r="R91" s="1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7"/>
      <c r="CI91" s="17"/>
      <c r="CJ91" s="17"/>
      <c r="CK91" s="17"/>
      <c r="CL91" s="17"/>
      <c r="CM91" s="17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7"/>
      <c r="DW91" s="17"/>
      <c r="DX91" s="17"/>
      <c r="DY91" s="17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17"/>
      <c r="EX91" s="17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</row>
    <row r="92" spans="15:185" s="12" customFormat="1" ht="14.25" customHeight="1">
      <c r="O92" s="14"/>
      <c r="P92" s="14"/>
      <c r="Q92" s="14"/>
      <c r="R92" s="1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7"/>
      <c r="CI92" s="17"/>
      <c r="CJ92" s="17"/>
      <c r="CK92" s="17"/>
      <c r="CL92" s="17"/>
      <c r="CM92" s="17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7"/>
      <c r="DW92" s="17"/>
      <c r="DX92" s="17"/>
      <c r="DY92" s="17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17"/>
      <c r="EX92" s="17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</row>
    <row r="93" spans="15:185" s="12" customFormat="1" ht="14.25" customHeight="1"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7"/>
      <c r="CI93" s="17"/>
      <c r="CJ93" s="17"/>
      <c r="CK93" s="17"/>
      <c r="CL93" s="17"/>
      <c r="CM93" s="17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7"/>
      <c r="DW93" s="17"/>
      <c r="DX93" s="17"/>
      <c r="DY93" s="17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17"/>
      <c r="EX93" s="17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</row>
    <row r="94" spans="15:185" s="12" customFormat="1" ht="14.25" customHeight="1"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</row>
    <row r="95" spans="15:185" s="12" customFormat="1" ht="14.25" customHeight="1"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</row>
    <row r="96" spans="15:185" s="56" customFormat="1" ht="14.25" customHeight="1"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</row>
    <row r="97" spans="15:185" s="12" customFormat="1" ht="14.25" customHeight="1"/>
    <row r="98" spans="15:185" s="12" customFormat="1" ht="14.25" customHeight="1"/>
    <row r="99" spans="15:185" s="12" customFormat="1" ht="14.25" customHeight="1">
      <c r="FV99" s="66"/>
      <c r="FW99" s="66"/>
      <c r="FX99" s="66"/>
      <c r="FY99" s="66"/>
      <c r="FZ99" s="67"/>
      <c r="GA99" s="24"/>
      <c r="GB99" s="24"/>
      <c r="GC99" s="24"/>
    </row>
    <row r="100" spans="15:185" s="12" customFormat="1" ht="14.25" customHeight="1"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X100" s="21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7"/>
      <c r="FU100" s="17"/>
      <c r="FV100" s="17"/>
      <c r="FW100" s="17"/>
      <c r="FX100" s="17"/>
      <c r="FY100" s="17"/>
      <c r="FZ100" s="17"/>
      <c r="GA100" s="17"/>
    </row>
    <row r="101" spans="15:185" s="12" customFormat="1" ht="14.25" customHeight="1"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"/>
      <c r="FY101" s="6"/>
      <c r="FZ101" s="6"/>
      <c r="GA101" s="6"/>
      <c r="GB101" s="6"/>
      <c r="GC101" s="6"/>
    </row>
    <row r="102" spans="15:185" s="12" customFormat="1" ht="14.25" customHeight="1">
      <c r="O102" s="25"/>
      <c r="P102" s="25"/>
      <c r="Q102" s="25"/>
      <c r="R102" s="25"/>
      <c r="S102" s="25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"/>
      <c r="FY102" s="6"/>
      <c r="FZ102" s="6"/>
      <c r="GA102" s="6"/>
      <c r="GB102" s="6"/>
      <c r="GC102" s="6"/>
    </row>
    <row r="103" spans="15:185" s="12" customFormat="1" ht="14.25" customHeight="1"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"/>
      <c r="FY103" s="6"/>
      <c r="FZ103" s="6"/>
      <c r="GA103" s="6"/>
      <c r="GB103" s="6"/>
      <c r="GC103" s="6"/>
    </row>
    <row r="104" spans="15:185" s="12" customFormat="1" ht="14.25" customHeight="1"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17"/>
      <c r="EX104" s="1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</row>
    <row r="105" spans="15:185" s="12" customFormat="1" ht="14.25" customHeight="1"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7"/>
      <c r="CI105" s="17"/>
      <c r="CJ105" s="17"/>
      <c r="CK105" s="17"/>
      <c r="CL105" s="17"/>
      <c r="CM105" s="17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7"/>
      <c r="DW105" s="17"/>
      <c r="DX105" s="17"/>
      <c r="DY105" s="17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17"/>
      <c r="EX105" s="17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</row>
    <row r="106" spans="15:185" s="12" customFormat="1" ht="14.25" customHeight="1"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7"/>
      <c r="CI106" s="17"/>
      <c r="CJ106" s="17"/>
      <c r="CK106" s="17"/>
      <c r="CL106" s="17"/>
      <c r="CM106" s="17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7"/>
      <c r="DW106" s="17"/>
      <c r="DX106" s="17"/>
      <c r="DY106" s="17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17"/>
      <c r="EX106" s="17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</row>
    <row r="107" spans="15:185" s="12" customFormat="1" ht="14.25" customHeight="1">
      <c r="O107" s="14"/>
      <c r="P107" s="14"/>
      <c r="Q107" s="14"/>
      <c r="R107" s="14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7"/>
      <c r="CI107" s="17"/>
      <c r="CJ107" s="17"/>
      <c r="CK107" s="17"/>
      <c r="CL107" s="17"/>
      <c r="CM107" s="17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7"/>
      <c r="DW107" s="17"/>
      <c r="DX107" s="17"/>
      <c r="DY107" s="17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17"/>
      <c r="EX107" s="17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</row>
    <row r="108" spans="15:185" s="12" customFormat="1" ht="14.25" customHeight="1">
      <c r="O108" s="14"/>
      <c r="P108" s="14"/>
      <c r="Q108" s="14"/>
      <c r="R108" s="1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7"/>
      <c r="CI108" s="17"/>
      <c r="CJ108" s="17"/>
      <c r="CK108" s="17"/>
      <c r="CL108" s="17"/>
      <c r="CM108" s="17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7"/>
      <c r="DW108" s="17"/>
      <c r="DX108" s="17"/>
      <c r="DY108" s="17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17"/>
      <c r="EX108" s="17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</row>
    <row r="109" spans="15:185" s="12" customFormat="1" ht="14.25" customHeight="1">
      <c r="O109" s="14"/>
      <c r="P109" s="14"/>
      <c r="Q109" s="14"/>
      <c r="R109" s="1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7"/>
      <c r="CI109" s="17"/>
      <c r="CJ109" s="17"/>
      <c r="CK109" s="17"/>
      <c r="CL109" s="17"/>
      <c r="CM109" s="17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7"/>
      <c r="DW109" s="17"/>
      <c r="DX109" s="17"/>
      <c r="DY109" s="17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17"/>
      <c r="EX109" s="17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</row>
    <row r="110" spans="15:185" s="12" customFormat="1" ht="14.25" customHeight="1"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7"/>
      <c r="CI110" s="17"/>
      <c r="CJ110" s="17"/>
      <c r="CK110" s="17"/>
      <c r="CL110" s="17"/>
      <c r="CM110" s="17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7"/>
      <c r="DW110" s="17"/>
      <c r="DX110" s="17"/>
      <c r="DY110" s="17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17"/>
      <c r="EX110" s="17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</row>
    <row r="111" spans="15:185" s="12" customFormat="1" ht="14.25" customHeight="1"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</row>
    <row r="112" spans="15:185" s="12" customFormat="1" ht="14.25" customHeight="1"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</row>
    <row r="113" spans="15:184" s="12" customFormat="1" ht="14.25" customHeight="1"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17"/>
      <c r="EX113" s="1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</row>
    <row r="114" spans="15:184" s="12" customFormat="1" ht="14.25" customHeight="1"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7"/>
      <c r="CI114" s="17"/>
      <c r="CJ114" s="17"/>
      <c r="CK114" s="17"/>
      <c r="CL114" s="17"/>
      <c r="CM114" s="17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7"/>
      <c r="DW114" s="17"/>
      <c r="DX114" s="17"/>
      <c r="DY114" s="17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17"/>
      <c r="EX114" s="17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</row>
    <row r="115" spans="15:184" s="12" customFormat="1" ht="14.25" customHeight="1"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7"/>
      <c r="CI115" s="17"/>
      <c r="CJ115" s="17"/>
      <c r="CK115" s="17"/>
      <c r="CL115" s="17"/>
      <c r="CM115" s="17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7"/>
      <c r="DW115" s="17"/>
      <c r="DX115" s="17"/>
      <c r="DY115" s="17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17"/>
      <c r="EX115" s="17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</row>
    <row r="116" spans="15:184" s="12" customFormat="1" ht="14.25" customHeight="1">
      <c r="O116" s="14"/>
      <c r="P116" s="14"/>
      <c r="Q116" s="14"/>
      <c r="R116" s="1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7"/>
      <c r="CI116" s="17"/>
      <c r="CJ116" s="17"/>
      <c r="CK116" s="17"/>
      <c r="CL116" s="17"/>
      <c r="CM116" s="17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7"/>
      <c r="DW116" s="17"/>
      <c r="DX116" s="17"/>
      <c r="DY116" s="17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17"/>
      <c r="EX116" s="17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</row>
    <row r="117" spans="15:184" s="12" customFormat="1" ht="14.25" customHeight="1">
      <c r="O117" s="14"/>
      <c r="P117" s="14"/>
      <c r="Q117" s="14"/>
      <c r="R117" s="1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7"/>
      <c r="CI117" s="17"/>
      <c r="CJ117" s="17"/>
      <c r="CK117" s="17"/>
      <c r="CL117" s="17"/>
      <c r="CM117" s="17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7"/>
      <c r="DW117" s="17"/>
      <c r="DX117" s="17"/>
      <c r="DY117" s="17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17"/>
      <c r="EX117" s="17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</row>
    <row r="118" spans="15:184" s="12" customFormat="1" ht="14.25" customHeight="1">
      <c r="O118" s="14"/>
      <c r="P118" s="14"/>
      <c r="Q118" s="14"/>
      <c r="R118" s="1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7"/>
      <c r="CI118" s="17"/>
      <c r="CJ118" s="17"/>
      <c r="CK118" s="17"/>
      <c r="CL118" s="17"/>
      <c r="CM118" s="17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7"/>
      <c r="DW118" s="17"/>
      <c r="DX118" s="17"/>
      <c r="DY118" s="17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17"/>
      <c r="EX118" s="17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</row>
    <row r="119" spans="15:184" s="12" customFormat="1" ht="14.25" customHeight="1"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7"/>
      <c r="CI119" s="17"/>
      <c r="CJ119" s="17"/>
      <c r="CK119" s="17"/>
      <c r="CL119" s="17"/>
      <c r="CM119" s="17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7"/>
      <c r="DW119" s="17"/>
      <c r="DX119" s="17"/>
      <c r="DY119" s="17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17"/>
      <c r="EX119" s="17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</row>
    <row r="120" spans="15:184" s="12" customFormat="1" ht="14.25" customHeight="1"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</row>
    <row r="121" spans="15:184" s="12" customFormat="1" ht="14.25" customHeight="1"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</row>
    <row r="122" spans="15:184" s="12" customFormat="1" ht="14.25" customHeight="1"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17"/>
      <c r="EX122" s="1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</row>
    <row r="123" spans="15:184" s="12" customFormat="1" ht="14.25" customHeight="1"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7"/>
      <c r="CI123" s="17"/>
      <c r="CJ123" s="17"/>
      <c r="CK123" s="17"/>
      <c r="CL123" s="17"/>
      <c r="CM123" s="17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7"/>
      <c r="DW123" s="17"/>
      <c r="DX123" s="17"/>
      <c r="DY123" s="17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17"/>
      <c r="EX123" s="17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</row>
    <row r="124" spans="15:184" s="12" customFormat="1" ht="14.25" customHeight="1"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7"/>
      <c r="CI124" s="17"/>
      <c r="CJ124" s="17"/>
      <c r="CK124" s="17"/>
      <c r="CL124" s="17"/>
      <c r="CM124" s="17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7"/>
      <c r="DW124" s="17"/>
      <c r="DX124" s="17"/>
      <c r="DY124" s="17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17"/>
      <c r="EX124" s="17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</row>
    <row r="125" spans="15:184" s="12" customFormat="1" ht="14.25" customHeight="1">
      <c r="O125" s="14"/>
      <c r="P125" s="14"/>
      <c r="Q125" s="14"/>
      <c r="R125" s="1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7"/>
      <c r="CI125" s="17"/>
      <c r="CJ125" s="17"/>
      <c r="CK125" s="17"/>
      <c r="CL125" s="17"/>
      <c r="CM125" s="17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7"/>
      <c r="DW125" s="17"/>
      <c r="DX125" s="17"/>
      <c r="DY125" s="17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17"/>
      <c r="EX125" s="17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</row>
    <row r="126" spans="15:184" s="12" customFormat="1" ht="14.25" customHeight="1">
      <c r="O126" s="14"/>
      <c r="P126" s="14"/>
      <c r="Q126" s="14"/>
      <c r="R126" s="1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7"/>
      <c r="CI126" s="17"/>
      <c r="CJ126" s="17"/>
      <c r="CK126" s="17"/>
      <c r="CL126" s="17"/>
      <c r="CM126" s="17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7"/>
      <c r="DW126" s="17"/>
      <c r="DX126" s="17"/>
      <c r="DY126" s="17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17"/>
      <c r="EX126" s="17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</row>
    <row r="127" spans="15:184" s="12" customFormat="1" ht="14.25" customHeight="1">
      <c r="O127" s="14"/>
      <c r="P127" s="14"/>
      <c r="Q127" s="14"/>
      <c r="R127" s="1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7"/>
      <c r="CI127" s="17"/>
      <c r="CJ127" s="17"/>
      <c r="CK127" s="17"/>
      <c r="CL127" s="17"/>
      <c r="CM127" s="17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7"/>
      <c r="DW127" s="17"/>
      <c r="DX127" s="17"/>
      <c r="DY127" s="17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17"/>
      <c r="EX127" s="17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</row>
    <row r="128" spans="15:184" s="12" customFormat="1" ht="14.25" customHeight="1"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7"/>
      <c r="CI128" s="17"/>
      <c r="CJ128" s="17"/>
      <c r="CK128" s="17"/>
      <c r="CL128" s="17"/>
      <c r="CM128" s="17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7"/>
      <c r="DW128" s="17"/>
      <c r="DX128" s="17"/>
      <c r="DY128" s="17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17"/>
      <c r="EX128" s="17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</row>
    <row r="129" spans="15:184" s="12" customFormat="1" ht="14.25" customHeight="1"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</row>
    <row r="130" spans="15:184" s="12" customFormat="1" ht="14.25" customHeight="1"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</row>
    <row r="131" spans="15:184" s="12" customFormat="1" ht="14.25" customHeight="1"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17"/>
      <c r="EX131" s="1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</row>
    <row r="132" spans="15:184" s="12" customFormat="1" ht="14.25" customHeight="1"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7"/>
      <c r="CI132" s="17"/>
      <c r="CJ132" s="17"/>
      <c r="CK132" s="17"/>
      <c r="CL132" s="17"/>
      <c r="CM132" s="17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7"/>
      <c r="DW132" s="17"/>
      <c r="DX132" s="17"/>
      <c r="DY132" s="17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17"/>
      <c r="EX132" s="17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</row>
    <row r="133" spans="15:184" s="12" customFormat="1" ht="14.25" customHeight="1"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7"/>
      <c r="CI133" s="17"/>
      <c r="CJ133" s="17"/>
      <c r="CK133" s="17"/>
      <c r="CL133" s="17"/>
      <c r="CM133" s="17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7"/>
      <c r="DW133" s="17"/>
      <c r="DX133" s="17"/>
      <c r="DY133" s="17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17"/>
      <c r="EX133" s="17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</row>
    <row r="134" spans="15:184" s="12" customFormat="1" ht="14.25" customHeight="1">
      <c r="O134" s="14"/>
      <c r="P134" s="14"/>
      <c r="Q134" s="14"/>
      <c r="R134" s="1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7"/>
      <c r="CI134" s="17"/>
      <c r="CJ134" s="17"/>
      <c r="CK134" s="17"/>
      <c r="CL134" s="17"/>
      <c r="CM134" s="17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7"/>
      <c r="DW134" s="17"/>
      <c r="DX134" s="17"/>
      <c r="DY134" s="17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17"/>
      <c r="EX134" s="17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</row>
    <row r="135" spans="15:184" s="12" customFormat="1" ht="14.25" customHeight="1">
      <c r="O135" s="14"/>
      <c r="P135" s="14"/>
      <c r="Q135" s="14"/>
      <c r="R135" s="1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7"/>
      <c r="CI135" s="17"/>
      <c r="CJ135" s="17"/>
      <c r="CK135" s="17"/>
      <c r="CL135" s="17"/>
      <c r="CM135" s="17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7"/>
      <c r="DW135" s="17"/>
      <c r="DX135" s="17"/>
      <c r="DY135" s="17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17"/>
      <c r="EX135" s="17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</row>
    <row r="136" spans="15:184" s="12" customFormat="1" ht="14.25" customHeight="1">
      <c r="O136" s="14"/>
      <c r="P136" s="14"/>
      <c r="Q136" s="14"/>
      <c r="R136" s="1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7"/>
      <c r="CI136" s="17"/>
      <c r="CJ136" s="17"/>
      <c r="CK136" s="17"/>
      <c r="CL136" s="17"/>
      <c r="CM136" s="17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7"/>
      <c r="DW136" s="17"/>
      <c r="DX136" s="17"/>
      <c r="DY136" s="17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17"/>
      <c r="EX136" s="17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</row>
    <row r="137" spans="15:184" s="12" customFormat="1" ht="14.25" customHeight="1"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7"/>
      <c r="CI137" s="17"/>
      <c r="CJ137" s="17"/>
      <c r="CK137" s="17"/>
      <c r="CL137" s="17"/>
      <c r="CM137" s="17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7"/>
      <c r="DW137" s="17"/>
      <c r="DX137" s="17"/>
      <c r="DY137" s="17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17"/>
      <c r="EX137" s="17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</row>
    <row r="138" spans="15:184" s="12" customFormat="1" ht="14.25" customHeight="1"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</row>
    <row r="139" spans="15:184" s="12" customFormat="1" ht="14.25" customHeight="1"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</row>
    <row r="140" spans="15:184" s="12" customFormat="1" ht="14.25" customHeight="1"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17"/>
      <c r="EX140" s="1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</row>
    <row r="141" spans="15:184" s="12" customFormat="1" ht="14.25" customHeight="1"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7"/>
      <c r="CI141" s="17"/>
      <c r="CJ141" s="17"/>
      <c r="CK141" s="17"/>
      <c r="CL141" s="17"/>
      <c r="CM141" s="17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7"/>
      <c r="DW141" s="17"/>
      <c r="DX141" s="17"/>
      <c r="DY141" s="17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17"/>
      <c r="EX141" s="17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</row>
    <row r="142" spans="15:184" s="12" customFormat="1" ht="14.25" customHeight="1"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7"/>
      <c r="CI142" s="17"/>
      <c r="CJ142" s="17"/>
      <c r="CK142" s="17"/>
      <c r="CL142" s="17"/>
      <c r="CM142" s="17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7"/>
      <c r="DW142" s="17"/>
      <c r="DX142" s="17"/>
      <c r="DY142" s="17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17"/>
      <c r="EX142" s="17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</row>
    <row r="143" spans="15:184" s="12" customFormat="1" ht="14.25" customHeight="1">
      <c r="O143" s="14"/>
      <c r="P143" s="14"/>
      <c r="Q143" s="14"/>
      <c r="R143" s="1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7"/>
      <c r="CI143" s="17"/>
      <c r="CJ143" s="17"/>
      <c r="CK143" s="17"/>
      <c r="CL143" s="17"/>
      <c r="CM143" s="17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7"/>
      <c r="DW143" s="17"/>
      <c r="DX143" s="17"/>
      <c r="DY143" s="17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17"/>
      <c r="EX143" s="17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</row>
    <row r="144" spans="15:184" s="12" customFormat="1" ht="14.25" customHeight="1">
      <c r="O144" s="14"/>
      <c r="P144" s="14"/>
      <c r="Q144" s="14"/>
      <c r="R144" s="1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7"/>
      <c r="CI144" s="17"/>
      <c r="CJ144" s="17"/>
      <c r="CK144" s="17"/>
      <c r="CL144" s="17"/>
      <c r="CM144" s="17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7"/>
      <c r="DW144" s="17"/>
      <c r="DX144" s="17"/>
      <c r="DY144" s="17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17"/>
      <c r="EX144" s="17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</row>
    <row r="145" spans="15:185" s="12" customFormat="1" ht="14.25" customHeight="1">
      <c r="O145" s="14"/>
      <c r="P145" s="14"/>
      <c r="Q145" s="14"/>
      <c r="R145" s="1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7"/>
      <c r="CI145" s="17"/>
      <c r="CJ145" s="17"/>
      <c r="CK145" s="17"/>
      <c r="CL145" s="17"/>
      <c r="CM145" s="17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7"/>
      <c r="DW145" s="17"/>
      <c r="DX145" s="17"/>
      <c r="DY145" s="17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17"/>
      <c r="EX145" s="17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</row>
    <row r="146" spans="15:185" s="12" customFormat="1" ht="14.25" customHeight="1"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7"/>
      <c r="CI146" s="17"/>
      <c r="CJ146" s="17"/>
      <c r="CK146" s="17"/>
      <c r="CL146" s="17"/>
      <c r="CM146" s="17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7"/>
      <c r="DW146" s="17"/>
      <c r="DX146" s="17"/>
      <c r="DY146" s="17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17"/>
      <c r="EX146" s="17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</row>
    <row r="147" spans="15:185" s="12" customFormat="1" ht="14.25" customHeight="1"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</row>
    <row r="148" spans="15:185" s="12" customFormat="1" ht="14.25" customHeight="1"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</row>
    <row r="149" spans="15:185" s="56" customFormat="1" ht="14.25" customHeight="1"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</row>
    <row r="150" spans="15:185" s="12" customFormat="1" ht="14.25" customHeight="1"/>
    <row r="151" spans="15:185" s="12" customFormat="1" ht="14.25" customHeight="1"/>
    <row r="152" spans="15:185" s="12" customFormat="1" ht="14.25" customHeight="1"/>
    <row r="153" spans="15:185" s="12" customFormat="1" ht="14.25" customHeight="1"/>
    <row r="154" spans="15:185" s="12" customFormat="1" ht="14.25" customHeight="1"/>
    <row r="155" spans="15:185" s="12" customFormat="1" ht="14.25" customHeight="1"/>
    <row r="156" spans="15:185" s="12" customFormat="1" ht="14.25" customHeight="1"/>
    <row r="157" spans="15:185" s="12" customFormat="1" ht="14.25" customHeight="1"/>
    <row r="158" spans="15:185" s="12" customFormat="1" ht="14.25" customHeight="1"/>
    <row r="159" spans="15:185" s="12" customFormat="1" ht="14.25" customHeight="1"/>
    <row r="160" spans="15:185" s="12" customFormat="1" ht="14.25" customHeight="1"/>
    <row r="161" s="12" customFormat="1" ht="14.25" customHeight="1"/>
    <row r="162" s="12" customFormat="1" ht="14.25" customHeight="1"/>
    <row r="163" s="12" customFormat="1" ht="14.25" customHeight="1"/>
    <row r="164" s="12" customFormat="1" ht="14.25" customHeight="1"/>
    <row r="165" s="12" customFormat="1" ht="14.25" customHeight="1"/>
    <row r="166" s="12" customFormat="1" ht="14.25" customHeight="1"/>
    <row r="167" s="12" customFormat="1" ht="14.25" customHeight="1"/>
    <row r="168" s="12" customFormat="1" ht="14.25" customHeight="1"/>
    <row r="169" s="12" customFormat="1" ht="14.25" customHeight="1"/>
    <row r="170" s="12" customFormat="1" ht="14.25" customHeight="1"/>
    <row r="171" s="12" customFormat="1" ht="14.25" customHeight="1"/>
    <row r="172" s="12" customFormat="1" ht="14.25" customHeight="1"/>
    <row r="173" s="12" customFormat="1" ht="14.25" customHeight="1"/>
    <row r="174" s="12" customFormat="1" ht="14.25" customHeight="1"/>
    <row r="175" s="12" customFormat="1" ht="14.25" customHeight="1"/>
    <row r="176" s="12" customFormat="1" ht="14.25" customHeight="1"/>
    <row r="177" s="12" customFormat="1" ht="14.25" customHeight="1"/>
    <row r="178" s="12" customFormat="1" ht="14.25" customHeight="1"/>
    <row r="179" s="12" customFormat="1" ht="14.25" customHeight="1"/>
    <row r="180" s="12" customFormat="1" ht="14.25" customHeight="1"/>
    <row r="181" s="12" customFormat="1" ht="14.25" customHeight="1"/>
    <row r="182" s="12" customFormat="1" ht="14.25" customHeight="1"/>
    <row r="183" s="12" customFormat="1" ht="14.25" customHeight="1"/>
    <row r="184" s="12" customFormat="1" ht="14.25" customHeight="1"/>
    <row r="185" s="12" customFormat="1" ht="14.25" customHeight="1"/>
    <row r="186" s="12" customFormat="1" ht="14.25" customHeight="1"/>
    <row r="187" s="12" customFormat="1" ht="14.25" customHeight="1"/>
    <row r="188" s="12" customFormat="1" ht="14.25" customHeight="1"/>
    <row r="189" s="12" customFormat="1" ht="14.25" customHeight="1"/>
    <row r="190" s="12" customFormat="1" ht="14.25" customHeight="1"/>
    <row r="191" s="12" customFormat="1" ht="14.25" customHeight="1"/>
    <row r="192" s="12" customFormat="1" ht="14.25" customHeight="1"/>
    <row r="193" s="12" customFormat="1" ht="14.25" customHeight="1"/>
    <row r="194" s="12" customFormat="1" ht="14.25" customHeight="1"/>
    <row r="195" s="12" customFormat="1" ht="14.25" customHeight="1"/>
    <row r="196" s="12" customFormat="1" ht="14.25" customHeight="1"/>
    <row r="197" s="12" customFormat="1" ht="14.25" customHeight="1"/>
    <row r="198" s="12" customFormat="1" ht="14.25" customHeight="1"/>
    <row r="199" s="12" customFormat="1" ht="14.25" customHeight="1"/>
    <row r="200" s="12" customFormat="1" ht="14.25" customHeight="1"/>
    <row r="201" s="12" customFormat="1" ht="14.25" customHeight="1"/>
    <row r="202" s="12" customFormat="1" ht="14.25" customHeight="1"/>
    <row r="203" s="12" customFormat="1" ht="14.25" customHeight="1"/>
    <row r="204" s="12" customFormat="1" ht="14.25" customHeight="1"/>
    <row r="205" s="12" customFormat="1" ht="14.25" customHeight="1"/>
    <row r="206" s="12" customFormat="1" ht="14.25" customHeight="1"/>
    <row r="207" s="12" customFormat="1" ht="14.25" customHeight="1"/>
    <row r="208" s="12" customFormat="1" ht="14.25" customHeight="1"/>
    <row r="209" s="12" customFormat="1" ht="14.25" customHeight="1"/>
    <row r="210" s="12" customFormat="1" ht="14.25" customHeight="1"/>
    <row r="211" s="12" customFormat="1" ht="14.25" customHeight="1"/>
    <row r="212" s="12" customFormat="1" ht="14.25" customHeight="1"/>
    <row r="213" s="12" customFormat="1" ht="14.25" customHeight="1"/>
    <row r="214" s="12" customFormat="1" ht="14.25" customHeight="1"/>
    <row r="215" s="12" customFormat="1" ht="14.25" customHeight="1"/>
    <row r="216" s="12" customFormat="1" ht="14.25" customHeight="1"/>
    <row r="217" s="12" customFormat="1" ht="14.25" customHeight="1"/>
    <row r="218" s="12" customFormat="1" ht="14.25" customHeight="1"/>
    <row r="219" s="12" customFormat="1" ht="14.25" customHeight="1"/>
    <row r="220" s="12" customFormat="1" ht="14.25" customHeight="1"/>
    <row r="221" s="12" customFormat="1" ht="14.25" customHeight="1"/>
    <row r="222" s="12" customFormat="1" ht="14.25" customHeight="1"/>
    <row r="223" s="12" customFormat="1" ht="14.25" customHeight="1"/>
    <row r="224" s="12" customFormat="1" ht="14.25" customHeight="1"/>
    <row r="225" s="12" customFormat="1" ht="14.25" customHeight="1"/>
  </sheetData>
  <mergeCells count="91">
    <mergeCell ref="AI34:BC36"/>
    <mergeCell ref="AO58:BG58"/>
    <mergeCell ref="BM58:CI58"/>
    <mergeCell ref="AI60:BD60"/>
    <mergeCell ref="BM60:CI60"/>
    <mergeCell ref="BM62:CI62"/>
    <mergeCell ref="AO46:BG46"/>
    <mergeCell ref="AI48:BD48"/>
    <mergeCell ref="GA62:GF62"/>
    <mergeCell ref="AO52:BG52"/>
    <mergeCell ref="BM52:CI52"/>
    <mergeCell ref="AI54:BD54"/>
    <mergeCell ref="BM54:CI54"/>
    <mergeCell ref="BM56:CI56"/>
    <mergeCell ref="GA56:GF56"/>
    <mergeCell ref="BM48:CI48"/>
    <mergeCell ref="CT48:FW49"/>
    <mergeCell ref="BM50:CI50"/>
    <mergeCell ref="CT50:EI62"/>
    <mergeCell ref="EJ50:FZ62"/>
    <mergeCell ref="GA50:GF50"/>
    <mergeCell ref="P3:AS5"/>
    <mergeCell ref="P11:AS12"/>
    <mergeCell ref="AV11:GM12"/>
    <mergeCell ref="BM8:FT10"/>
    <mergeCell ref="P13:AS14"/>
    <mergeCell ref="AV13:GM14"/>
    <mergeCell ref="P20:AS21"/>
    <mergeCell ref="CV19:CZ19"/>
    <mergeCell ref="EM19:ER19"/>
    <mergeCell ref="FD20:FN21"/>
    <mergeCell ref="FO20:FY21"/>
    <mergeCell ref="EH20:ER21"/>
    <mergeCell ref="AV15:GM16"/>
    <mergeCell ref="P8:AS10"/>
    <mergeCell ref="AX20:BH21"/>
    <mergeCell ref="CE20:CO21"/>
    <mergeCell ref="CP20:CZ21"/>
    <mergeCell ref="P15:AS16"/>
    <mergeCell ref="GD19:GI19"/>
    <mergeCell ref="DL20:DV21"/>
    <mergeCell ref="DW20:EG21"/>
    <mergeCell ref="ES20:FC21"/>
    <mergeCell ref="BI20:BS21"/>
    <mergeCell ref="BT20:CD21"/>
    <mergeCell ref="P17:AS18"/>
    <mergeCell ref="AV17:GM18"/>
    <mergeCell ref="DA20:DK21"/>
    <mergeCell ref="FZ20:GJ21"/>
    <mergeCell ref="BP25:GJ25"/>
    <mergeCell ref="CT44:EI45"/>
    <mergeCell ref="EJ44:FZ45"/>
    <mergeCell ref="AV27:BG27"/>
    <mergeCell ref="BP27:GM27"/>
    <mergeCell ref="U31:GM31"/>
    <mergeCell ref="U30:GM30"/>
    <mergeCell ref="BM34:CI34"/>
    <mergeCell ref="CT34:FW35"/>
    <mergeCell ref="BM36:CI36"/>
    <mergeCell ref="CT36:EB36"/>
    <mergeCell ref="ED36:FS36"/>
    <mergeCell ref="GA36:GF36"/>
    <mergeCell ref="AI38:BC38"/>
    <mergeCell ref="BM38:EX38"/>
    <mergeCell ref="AO40:BG40"/>
    <mergeCell ref="BY22:ET22"/>
    <mergeCell ref="EU22:GB22"/>
    <mergeCell ref="AV26:BG26"/>
    <mergeCell ref="GC22:GJ22"/>
    <mergeCell ref="AJ32:CB32"/>
    <mergeCell ref="P26:AS26"/>
    <mergeCell ref="P28:AS28"/>
    <mergeCell ref="AV28:GM28"/>
    <mergeCell ref="CL26:ED26"/>
    <mergeCell ref="P23:AS25"/>
    <mergeCell ref="AV23:BO25"/>
    <mergeCell ref="EF26:GM26"/>
    <mergeCell ref="P27:AS27"/>
    <mergeCell ref="BP26:CJ26"/>
    <mergeCell ref="BP23:GJ23"/>
    <mergeCell ref="BP24:GJ24"/>
    <mergeCell ref="GA44:GF44"/>
    <mergeCell ref="BM46:CI46"/>
    <mergeCell ref="CT46:FW46"/>
    <mergeCell ref="CT47:FW47"/>
    <mergeCell ref="CT40:FW40"/>
    <mergeCell ref="CT41:FW41"/>
    <mergeCell ref="BM42:CI42"/>
    <mergeCell ref="CT42:FW43"/>
    <mergeCell ref="BM44:CI44"/>
    <mergeCell ref="BM40:CI40"/>
  </mergeCells>
  <phoneticPr fontId="2"/>
  <printOptions horizontalCentered="1" vertic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契約書、仮契約書（工事）-1</vt:lpstr>
      <vt:lpstr>'契約書、仮契約書（工事）-1'!Print_Area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NSRI_7/3</cp:lastModifiedBy>
  <dcterms:modified xsi:type="dcterms:W3CDTF">2021-07-05T02:02:11Z</dcterms:modified>
</cp:coreProperties>
</file>